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22695" windowHeight="11445" tabRatio="911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calcPr calcId="145621"/>
</workbook>
</file>

<file path=xl/calcChain.xml><?xml version="1.0" encoding="utf-8"?>
<calcChain xmlns="http://schemas.openxmlformats.org/spreadsheetml/2006/main">
  <c r="D12" i="26" l="1"/>
  <c r="D12" i="25"/>
  <c r="D12" i="24"/>
  <c r="D12" i="23"/>
  <c r="D12" i="22"/>
  <c r="D12" i="21"/>
  <c r="D12" i="20"/>
  <c r="D12" i="19"/>
  <c r="D12" i="18"/>
  <c r="D12" i="17"/>
  <c r="D12" i="16"/>
  <c r="D12" i="15"/>
  <c r="D12" i="14"/>
  <c r="D12" i="13"/>
  <c r="D12" i="12"/>
  <c r="D12" i="11"/>
  <c r="D12" i="10"/>
  <c r="D12" i="9"/>
  <c r="D12" i="8"/>
  <c r="D12" i="7"/>
  <c r="D12" i="6"/>
  <c r="D12" i="5"/>
  <c r="D12" i="4"/>
  <c r="D12" i="3"/>
  <c r="D12" i="2"/>
  <c r="D11" i="1"/>
  <c r="D10" i="1"/>
  <c r="D9" i="1"/>
  <c r="D8" i="1"/>
  <c r="D12" i="1" l="1"/>
</calcChain>
</file>

<file path=xl/sharedStrings.xml><?xml version="1.0" encoding="utf-8"?>
<sst xmlns="http://schemas.openxmlformats.org/spreadsheetml/2006/main" count="537" uniqueCount="54">
  <si>
    <t>PODER JUDICIÁRIO</t>
  </si>
  <si>
    <t>Consolidado da Justiça do Trabalho</t>
  </si>
  <si>
    <t>UNIDADE: Secretaria  de Gestão de Pessoas CSJT</t>
  </si>
  <si>
    <t>Data de referência: 30/04/2022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</si>
  <si>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</si>
  <si>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</si>
  <si>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</si>
  <si>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</si>
  <si>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</si>
  <si>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Desembargador do Trabalho</t>
  </si>
  <si>
    <t>Substitutos de Ministro</t>
  </si>
  <si>
    <t>Auxiliar aos Cargos de Direção</t>
  </si>
  <si>
    <t>Juiz de Vara do Trabalho</t>
  </si>
  <si>
    <t>Auxiliares aos Cargos de Direção</t>
  </si>
  <si>
    <t>Juiz do Trabalho Substituto</t>
  </si>
  <si>
    <t xml:space="preserve">TOTAL 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</si>
  <si>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</si>
  <si>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</si>
  <si>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 xml:space="preserve">TRIBUNAL REGIONAL DO TRABALHO DA </t>
  </si>
  <si>
    <t>UNIDADE:</t>
  </si>
  <si>
    <t>SECRETARIA DE GESTÃO DE PESSOAS</t>
  </si>
  <si>
    <t>Data de referência:</t>
  </si>
  <si>
    <t>30/4/2022</t>
  </si>
  <si>
    <t>RESOLUÇÃO 102 CNJ - ANEXO IV - QUANTITATIVO DE CARGOS E FUNÇÕES</t>
  </si>
  <si>
    <t>1ª REGIÃO</t>
  </si>
  <si>
    <t>2ª REGIÃO</t>
  </si>
  <si>
    <t>3ª REGIÃO</t>
  </si>
  <si>
    <t>SECRETARIA-GERAL DA PRESIDÊNCIA</t>
  </si>
  <si>
    <t>4ª REGIÃO</t>
  </si>
  <si>
    <t>5ª REGIÃO</t>
  </si>
  <si>
    <t>6ª REGIÃO</t>
  </si>
  <si>
    <t>9ª REGIÃO</t>
  </si>
  <si>
    <t>11ª REGIÃO</t>
  </si>
  <si>
    <t>12ª REGIÃO</t>
  </si>
  <si>
    <t>15ª REGIÃO</t>
  </si>
  <si>
    <t>ASSESSORIA DE APOIO AOS MAGISTRADOS</t>
  </si>
  <si>
    <t>16ª REGIÃO</t>
  </si>
  <si>
    <t>COORDENADORIA DE GESTÃO DE PESSOAS</t>
  </si>
  <si>
    <t>17ª REGIÃO</t>
  </si>
  <si>
    <t>19ª REGIÃO</t>
  </si>
  <si>
    <t>22ª REGIÃO</t>
  </si>
  <si>
    <t>23ª REGIÃO</t>
  </si>
  <si>
    <t>24ª REGIÃO</t>
  </si>
  <si>
    <t>TRIBUNAL SUPERIOR DO TRABALHO</t>
  </si>
  <si>
    <t>8ª REGIÃO</t>
  </si>
  <si>
    <t>20ª REGIÃO</t>
  </si>
  <si>
    <t>21ª REGIÃO</t>
  </si>
  <si>
    <t>7ª REGIÃO</t>
  </si>
  <si>
    <t>10ª REGIÃO</t>
  </si>
  <si>
    <t>COORDENADORIA DE PESSOAL E DE INFORMAÇÕES FUNCIONAIS</t>
  </si>
  <si>
    <t>14ª REGIÃO</t>
  </si>
  <si>
    <t>13ª REGIÃO</t>
  </si>
  <si>
    <t>18ª REGIÃO</t>
  </si>
  <si>
    <t>NÚCLEO DE GESTÃO DE MAGISTRADOS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</si>
</sst>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right" vertical="top" wrapText="1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right" vertical="top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0" fillId="0" borderId="0" xfId="0"/>
    <xf numFmtId="0" fontId="4" fillId="0" borderId="0" xfId="0" applyFont="1"/>
    <xf numFmtId="0" fontId="3" fillId="2" borderId="5" xfId="0" applyFont="1" applyFill="1" applyBorder="1"/>
    <xf numFmtId="0" fontId="3" fillId="2" borderId="0" xfId="0" applyFont="1" applyFill="1"/>
    <xf numFmtId="0" fontId="4" fillId="3" borderId="0" xfId="0" applyFont="1" applyFill="1" applyProtection="1">
      <protection locked="0"/>
    </xf>
    <xf numFmtId="0" fontId="4" fillId="2" borderId="6" xfId="0" applyFont="1" applyFill="1" applyBorder="1"/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14" fontId="3" fillId="3" borderId="8" xfId="0" applyNumberFormat="1" applyFont="1" applyFill="1" applyBorder="1" applyProtection="1">
      <protection locked="0"/>
    </xf>
    <xf numFmtId="0" fontId="0" fillId="2" borderId="9" xfId="0" applyFill="1" applyBorder="1"/>
    <xf numFmtId="0" fontId="2" fillId="0" borderId="0" xfId="0" applyFont="1"/>
    <xf numFmtId="0" fontId="0" fillId="0" borderId="0" xfId="0"/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3" fontId="5" fillId="0" borderId="1" xfId="0" applyNumberFormat="1" applyFont="1" applyBorder="1" applyAlignment="1" applyProtection="1">
      <alignment horizontal="right" vertical="top" wrapText="1"/>
      <protection locked="0"/>
    </xf>
    <xf numFmtId="3" fontId="5" fillId="3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0" fontId="0" fillId="0" borderId="0" xfId="0"/>
    <xf numFmtId="0" fontId="6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workbookViewId="0">
      <selection activeCell="B5" sqref="B5:D5"/>
    </sheetView>
  </sheetViews>
  <sheetFormatPr defaultRowHeight="12.75" x14ac:dyDescent="0.2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 x14ac:dyDescent="0.2">
      <c r="B1" s="3" t="s">
        <v>0</v>
      </c>
      <c r="C1" s="2"/>
      <c r="D1" s="2"/>
    </row>
    <row r="2" spans="2:4" x14ac:dyDescent="0.2">
      <c r="B2" s="3" t="s">
        <v>1</v>
      </c>
      <c r="C2" s="1"/>
      <c r="D2" s="1"/>
    </row>
    <row r="3" spans="2:4" x14ac:dyDescent="0.2">
      <c r="B3" s="3" t="s">
        <v>2</v>
      </c>
      <c r="C3" s="1"/>
      <c r="D3" s="1"/>
    </row>
    <row r="4" spans="2:4" x14ac:dyDescent="0.2">
      <c r="B4" s="2" t="s">
        <v>3</v>
      </c>
      <c r="C4" s="1"/>
      <c r="D4" s="1"/>
    </row>
    <row r="5" spans="2:4" ht="49.5" customHeight="1" x14ac:dyDescent="0.2">
      <c r="B5" s="37" t="s">
        <v>4</v>
      </c>
      <c r="C5" s="37"/>
      <c r="D5" s="37"/>
    </row>
    <row r="6" spans="2:4" ht="21.75" customHeight="1" x14ac:dyDescent="0.2">
      <c r="B6" s="9" t="s">
        <v>5</v>
      </c>
      <c r="C6" s="2"/>
      <c r="D6" s="2"/>
    </row>
    <row r="7" spans="2:4" ht="19.5" customHeight="1" x14ac:dyDescent="0.2">
      <c r="B7" s="8" t="s">
        <v>6</v>
      </c>
      <c r="C7" s="8" t="s">
        <v>7</v>
      </c>
      <c r="D7" s="8" t="s">
        <v>8</v>
      </c>
    </row>
    <row r="8" spans="2:4" x14ac:dyDescent="0.2">
      <c r="B8" s="4" t="s">
        <v>9</v>
      </c>
      <c r="C8" s="10" t="s">
        <v>10</v>
      </c>
      <c r="D8" s="5">
        <f>SUM('TST:TRT24'!D8)</f>
        <v>2</v>
      </c>
    </row>
    <row r="9" spans="2:4" x14ac:dyDescent="0.2">
      <c r="B9" s="4" t="s">
        <v>9</v>
      </c>
      <c r="C9" s="10" t="s">
        <v>11</v>
      </c>
      <c r="D9" s="5">
        <f>SUM('TST:TRT24'!D9)</f>
        <v>0</v>
      </c>
    </row>
    <row r="10" spans="2:4" x14ac:dyDescent="0.2">
      <c r="B10" s="4" t="s">
        <v>12</v>
      </c>
      <c r="C10" s="10" t="s">
        <v>13</v>
      </c>
      <c r="D10" s="5">
        <f>SUM('TST:TRT24'!D10)</f>
        <v>11</v>
      </c>
    </row>
    <row r="11" spans="2:4" x14ac:dyDescent="0.2">
      <c r="B11" s="4" t="s">
        <v>14</v>
      </c>
      <c r="C11" s="10" t="s">
        <v>13</v>
      </c>
      <c r="D11" s="5">
        <f>SUM('TST:TRT24'!D11)</f>
        <v>1</v>
      </c>
    </row>
    <row r="12" spans="2:4" x14ac:dyDescent="0.2">
      <c r="B12" s="6" t="s">
        <v>15</v>
      </c>
      <c r="C12" s="7"/>
      <c r="D12" s="7">
        <f>SUM(D8:D11)</f>
        <v>14</v>
      </c>
    </row>
    <row r="13" spans="2:4" x14ac:dyDescent="0.2">
      <c r="B13" s="2" t="s">
        <v>16</v>
      </c>
      <c r="C13" s="2"/>
      <c r="D13" s="2"/>
    </row>
    <row r="14" spans="2:4" x14ac:dyDescent="0.2">
      <c r="B14" s="2" t="s">
        <v>17</v>
      </c>
      <c r="C14" s="2"/>
      <c r="D14" s="2"/>
    </row>
    <row r="20" spans="2:2" x14ac:dyDescent="0.2">
      <c r="B20" s="1"/>
    </row>
    <row r="21" spans="2:2" x14ac:dyDescent="0.2">
      <c r="B21" s="1"/>
    </row>
  </sheetData>
  <sheetProtection formatCells="0" formatColumns="0" formatRows="0" insertColumns="0" insertRows="0" insertHyperlinks="0" deleteColumns="0" deleteRows="0" sort="0" autoFilter="0" pivotTables="0"/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44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31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3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3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48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ht="25.5" customHeight="1" x14ac:dyDescent="0.2">
      <c r="B3" s="16" t="s">
        <v>19</v>
      </c>
      <c r="C3" s="40" t="s">
        <v>49</v>
      </c>
      <c r="D3" s="40"/>
      <c r="E3" s="20"/>
    </row>
    <row r="4" spans="2:14" x14ac:dyDescent="0.2">
      <c r="B4" s="21" t="s">
        <v>21</v>
      </c>
      <c r="C4" s="22"/>
      <c r="D4" s="23">
        <v>44681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32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33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51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/>
      <c r="D3" s="38"/>
      <c r="E3" s="20"/>
    </row>
    <row r="4" spans="2:14" x14ac:dyDescent="0.2">
      <c r="B4" s="21" t="s">
        <v>21</v>
      </c>
      <c r="C4" s="22"/>
      <c r="D4" s="23">
        <v>44681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50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>
        <v>44681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34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35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36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37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38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43</v>
      </c>
      <c r="C2" s="17"/>
      <c r="D2" s="17"/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2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8</v>
      </c>
    </row>
    <row r="11" spans="2:14" ht="15" customHeight="1" x14ac:dyDescent="0.2">
      <c r="B11" s="29" t="s">
        <v>14</v>
      </c>
      <c r="C11" s="30" t="s">
        <v>13</v>
      </c>
      <c r="D11" s="32">
        <v>1</v>
      </c>
    </row>
    <row r="12" spans="2:14" ht="15" customHeight="1" x14ac:dyDescent="0.2">
      <c r="B12" s="33" t="s">
        <v>15</v>
      </c>
      <c r="C12" s="34"/>
      <c r="D12" s="35">
        <f>SUM(D8:D11)</f>
        <v>11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52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53</v>
      </c>
      <c r="D3" s="38"/>
      <c r="E3" s="20"/>
    </row>
    <row r="4" spans="2:14" x14ac:dyDescent="0.2">
      <c r="B4" s="21" t="s">
        <v>21</v>
      </c>
      <c r="C4" s="22"/>
      <c r="D4" s="23">
        <v>44681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39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45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37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46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>
        <v>44681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40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41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42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24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25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26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27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28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29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30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 t="s">
        <v>22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9.140625" defaultRowHeight="12.75" x14ac:dyDescent="0.2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6" width="9.140625" style="14"/>
  </cols>
  <sheetData>
    <row r="1" spans="2:14" ht="15" customHeight="1" x14ac:dyDescent="0.25">
      <c r="B1" s="11" t="s">
        <v>0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 customHeight="1" x14ac:dyDescent="0.25">
      <c r="B2" s="16" t="s">
        <v>18</v>
      </c>
      <c r="C2" s="17"/>
      <c r="D2" s="18" t="s">
        <v>47</v>
      </c>
      <c r="E2" s="19"/>
      <c r="G2" s="15"/>
      <c r="H2" s="15"/>
      <c r="I2" s="15"/>
      <c r="J2" s="15"/>
      <c r="K2" s="15"/>
      <c r="L2" s="15"/>
      <c r="M2" s="15"/>
      <c r="N2" s="15"/>
    </row>
    <row r="3" spans="2:14" x14ac:dyDescent="0.2">
      <c r="B3" s="16" t="s">
        <v>19</v>
      </c>
      <c r="C3" s="38" t="s">
        <v>20</v>
      </c>
      <c r="D3" s="38"/>
      <c r="E3" s="20"/>
    </row>
    <row r="4" spans="2:14" x14ac:dyDescent="0.2">
      <c r="B4" s="21" t="s">
        <v>21</v>
      </c>
      <c r="C4" s="22"/>
      <c r="D4" s="23">
        <v>44681</v>
      </c>
      <c r="E4" s="24"/>
    </row>
    <row r="5" spans="2:14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x14ac:dyDescent="0.2">
      <c r="B6" s="25" t="s">
        <v>5</v>
      </c>
      <c r="C6" s="26"/>
      <c r="D6" s="26"/>
    </row>
    <row r="7" spans="2:14" x14ac:dyDescent="0.2">
      <c r="B7" s="27" t="s">
        <v>6</v>
      </c>
      <c r="C7" s="27" t="s">
        <v>7</v>
      </c>
      <c r="D7" s="28" t="s">
        <v>8</v>
      </c>
    </row>
    <row r="8" spans="2:14" ht="15" customHeight="1" x14ac:dyDescent="0.2">
      <c r="B8" s="29" t="s">
        <v>9</v>
      </c>
      <c r="C8" s="30" t="s">
        <v>10</v>
      </c>
      <c r="D8" s="31">
        <v>0</v>
      </c>
    </row>
    <row r="9" spans="2:14" ht="15" customHeight="1" x14ac:dyDescent="0.2">
      <c r="B9" s="29" t="s">
        <v>9</v>
      </c>
      <c r="C9" s="30" t="s">
        <v>11</v>
      </c>
      <c r="D9" s="31">
        <v>0</v>
      </c>
    </row>
    <row r="10" spans="2:14" ht="15" customHeight="1" x14ac:dyDescent="0.2">
      <c r="B10" s="29" t="s">
        <v>12</v>
      </c>
      <c r="C10" s="30" t="s">
        <v>13</v>
      </c>
      <c r="D10" s="31">
        <v>0</v>
      </c>
    </row>
    <row r="11" spans="2:14" ht="15" customHeight="1" x14ac:dyDescent="0.2">
      <c r="B11" s="29" t="s">
        <v>14</v>
      </c>
      <c r="C11" s="30" t="s">
        <v>13</v>
      </c>
      <c r="D11" s="32">
        <v>0</v>
      </c>
    </row>
    <row r="12" spans="2:14" ht="15" customHeight="1" x14ac:dyDescent="0.2">
      <c r="B12" s="33" t="s">
        <v>15</v>
      </c>
      <c r="C12" s="34"/>
      <c r="D12" s="35">
        <f>SUM(D8:D11)</f>
        <v>0</v>
      </c>
    </row>
    <row r="14" spans="2:14" x14ac:dyDescent="0.2">
      <c r="C14" s="36"/>
      <c r="D14" s="36"/>
      <c r="E14" s="36"/>
    </row>
    <row r="15" spans="2:14" ht="12.75" customHeight="1" x14ac:dyDescent="0.2"/>
    <row r="16" spans="2:14" ht="12.75" customHeight="1" x14ac:dyDescent="0.2"/>
    <row r="21" ht="54.75" customHeight="1" x14ac:dyDescent="0.2"/>
    <row r="22" ht="62.25" customHeight="1" x14ac:dyDescent="0.2"/>
    <row r="23" ht="62.25" customHeight="1" x14ac:dyDescent="0.2"/>
    <row r="24" ht="62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Manager/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cp:keywords/>
  <dc:description/>
  <cp:lastModifiedBy>Gilberto Ferreira Junior</cp:lastModifiedBy>
  <dcterms:created xsi:type="dcterms:W3CDTF">2010-01-11T15:46:31Z</dcterms:created>
  <dcterms:modified xsi:type="dcterms:W3CDTF">2022-05-13T17:02:01Z</dcterms:modified>
  <cp:category/>
</cp:coreProperties>
</file>