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1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5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 iterateDelta="1E-4"/>
</workbook>
</file>

<file path=xl/calcChain.xml><?xml version="1.0" encoding="utf-8"?>
<calcChain xmlns="http://schemas.openxmlformats.org/spreadsheetml/2006/main">
  <c r="J10" i="43" l="1"/>
  <c r="B26" i="57" l="1"/>
  <c r="B25" i="57"/>
  <c r="B26" i="28"/>
  <c r="B25" i="28"/>
  <c r="H34" i="57" l="1"/>
  <c r="H33" i="57"/>
  <c r="H32" i="57"/>
  <c r="H31" i="57"/>
  <c r="H30" i="57"/>
  <c r="H29" i="57"/>
  <c r="H28" i="57"/>
  <c r="H27" i="57"/>
  <c r="H26" i="57"/>
  <c r="H25" i="57"/>
  <c r="H24" i="57"/>
  <c r="H23" i="57"/>
  <c r="H22" i="57"/>
  <c r="H21" i="57"/>
  <c r="H20" i="57"/>
  <c r="H19" i="57"/>
  <c r="H18" i="57"/>
  <c r="H17" i="57"/>
  <c r="H16" i="57"/>
  <c r="H15" i="57"/>
  <c r="H14" i="57"/>
  <c r="H13" i="57"/>
  <c r="H12" i="57"/>
  <c r="H11" i="57"/>
  <c r="G11" i="57"/>
  <c r="H10" i="57"/>
  <c r="G10" i="57"/>
  <c r="G34" i="57"/>
  <c r="G33" i="57"/>
  <c r="G32" i="57"/>
  <c r="G31" i="57"/>
  <c r="G30" i="57"/>
  <c r="G29" i="57"/>
  <c r="G28" i="57"/>
  <c r="G27" i="57"/>
  <c r="G26" i="57"/>
  <c r="G25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E34" i="57"/>
  <c r="E33" i="57"/>
  <c r="E32" i="57"/>
  <c r="E31" i="57"/>
  <c r="E30" i="57"/>
  <c r="E29" i="57"/>
  <c r="E28" i="57"/>
  <c r="E27" i="57"/>
  <c r="E26" i="57"/>
  <c r="E25" i="57"/>
  <c r="E24" i="57"/>
  <c r="E23" i="57"/>
  <c r="E22" i="57"/>
  <c r="E21" i="57"/>
  <c r="E20" i="57"/>
  <c r="E19" i="57"/>
  <c r="E18" i="57"/>
  <c r="E17" i="57"/>
  <c r="E16" i="57"/>
  <c r="E15" i="57"/>
  <c r="E14" i="57"/>
  <c r="E13" i="57"/>
  <c r="E12" i="57"/>
  <c r="E11" i="57"/>
  <c r="D11" i="57"/>
  <c r="E10" i="57"/>
  <c r="D10" i="57"/>
  <c r="D34" i="57"/>
  <c r="D33" i="57"/>
  <c r="D32" i="57"/>
  <c r="D31" i="57"/>
  <c r="D30" i="57"/>
  <c r="D29" i="57"/>
  <c r="D28" i="57"/>
  <c r="D27" i="57"/>
  <c r="D26" i="57"/>
  <c r="D25" i="57"/>
  <c r="D24" i="57"/>
  <c r="D23" i="57"/>
  <c r="D22" i="57"/>
  <c r="D21" i="57"/>
  <c r="D35" i="57" s="1"/>
  <c r="D20" i="57"/>
  <c r="D19" i="57"/>
  <c r="D18" i="57"/>
  <c r="D17" i="57"/>
  <c r="D16" i="57"/>
  <c r="D15" i="57"/>
  <c r="D14" i="57"/>
  <c r="D13" i="57"/>
  <c r="D12" i="57"/>
  <c r="H35" i="57" l="1"/>
  <c r="G35" i="57"/>
  <c r="F35" i="57"/>
  <c r="E35" i="57"/>
  <c r="E26" i="28"/>
  <c r="F26" i="28"/>
  <c r="G26" i="28"/>
  <c r="H26" i="28"/>
  <c r="I26" i="28"/>
  <c r="J26" i="28"/>
  <c r="D26" i="28"/>
  <c r="J15" i="56" l="1"/>
  <c r="I15" i="56"/>
  <c r="H15" i="56"/>
  <c r="G15" i="56"/>
  <c r="F15" i="56"/>
  <c r="E15" i="56"/>
  <c r="D15" i="56"/>
  <c r="J14" i="56"/>
  <c r="J13" i="56"/>
  <c r="J12" i="56"/>
  <c r="J11" i="56"/>
  <c r="J15" i="55"/>
  <c r="I15" i="55"/>
  <c r="H15" i="55"/>
  <c r="G15" i="55"/>
  <c r="F15" i="55"/>
  <c r="E15" i="55"/>
  <c r="D15" i="55"/>
  <c r="J14" i="55"/>
  <c r="J13" i="55"/>
  <c r="J12" i="55"/>
  <c r="J11" i="55"/>
  <c r="J15" i="54"/>
  <c r="I15" i="54"/>
  <c r="H15" i="54"/>
  <c r="G15" i="54"/>
  <c r="F15" i="54"/>
  <c r="E15" i="54"/>
  <c r="D15" i="54"/>
  <c r="J14" i="54"/>
  <c r="J13" i="54"/>
  <c r="J12" i="54"/>
  <c r="J11" i="54"/>
  <c r="J15" i="53"/>
  <c r="I15" i="53"/>
  <c r="H15" i="53"/>
  <c r="G15" i="53"/>
  <c r="F15" i="53"/>
  <c r="E15" i="53"/>
  <c r="D15" i="53"/>
  <c r="J14" i="53"/>
  <c r="J13" i="53"/>
  <c r="J12" i="53"/>
  <c r="J11" i="53"/>
  <c r="J15" i="52"/>
  <c r="I15" i="52"/>
  <c r="H15" i="52"/>
  <c r="G15" i="52"/>
  <c r="F15" i="52"/>
  <c r="E15" i="52"/>
  <c r="D15" i="52"/>
  <c r="J14" i="52"/>
  <c r="J13" i="52"/>
  <c r="J12" i="52"/>
  <c r="J11" i="52"/>
  <c r="J15" i="51"/>
  <c r="I15" i="51"/>
  <c r="H15" i="51"/>
  <c r="G15" i="51"/>
  <c r="F15" i="51"/>
  <c r="E15" i="51"/>
  <c r="D15" i="51"/>
  <c r="J14" i="51"/>
  <c r="J13" i="51"/>
  <c r="J12" i="51"/>
  <c r="J11" i="51"/>
  <c r="J15" i="50"/>
  <c r="I15" i="50"/>
  <c r="H15" i="50"/>
  <c r="G15" i="50"/>
  <c r="F15" i="50"/>
  <c r="E15" i="50"/>
  <c r="D15" i="50"/>
  <c r="J14" i="50"/>
  <c r="J13" i="50"/>
  <c r="J12" i="50"/>
  <c r="J11" i="50"/>
  <c r="J15" i="49"/>
  <c r="I15" i="49"/>
  <c r="H15" i="49"/>
  <c r="G15" i="49"/>
  <c r="F15" i="49"/>
  <c r="E15" i="49"/>
  <c r="D15" i="49"/>
  <c r="J14" i="49"/>
  <c r="J13" i="49"/>
  <c r="J12" i="49"/>
  <c r="J11" i="49"/>
  <c r="J15" i="43"/>
  <c r="I15" i="43"/>
  <c r="H15" i="43"/>
  <c r="G15" i="43"/>
  <c r="F15" i="43"/>
  <c r="E15" i="43"/>
  <c r="D15" i="43"/>
  <c r="J14" i="43"/>
  <c r="J13" i="43"/>
  <c r="J12" i="43"/>
  <c r="J11" i="43"/>
  <c r="J15" i="40"/>
  <c r="I15" i="40"/>
  <c r="H15" i="40"/>
  <c r="G15" i="40"/>
  <c r="F15" i="40"/>
  <c r="E15" i="40"/>
  <c r="D15" i="40"/>
  <c r="J14" i="40"/>
  <c r="J13" i="40"/>
  <c r="J12" i="40"/>
  <c r="J11" i="40"/>
  <c r="J15" i="35"/>
  <c r="I15" i="35"/>
  <c r="H15" i="35"/>
  <c r="G15" i="35"/>
  <c r="F15" i="35"/>
  <c r="E15" i="35"/>
  <c r="D15" i="35"/>
  <c r="J14" i="35"/>
  <c r="J13" i="35"/>
  <c r="J12" i="35"/>
  <c r="J11" i="35"/>
  <c r="J15" i="31"/>
  <c r="I15" i="31"/>
  <c r="H15" i="31"/>
  <c r="G15" i="31"/>
  <c r="F15" i="31"/>
  <c r="E15" i="31"/>
  <c r="D15" i="31"/>
  <c r="J14" i="31"/>
  <c r="J13" i="31"/>
  <c r="J12" i="31"/>
  <c r="J11" i="31"/>
  <c r="B34" i="57"/>
  <c r="B33" i="57"/>
  <c r="B32" i="57"/>
  <c r="B31" i="57"/>
  <c r="B30" i="57"/>
  <c r="B29" i="57"/>
  <c r="B28" i="57"/>
  <c r="B27" i="57"/>
  <c r="G24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J34" i="28"/>
  <c r="I34" i="28"/>
  <c r="H34" i="28"/>
  <c r="G34" i="28"/>
  <c r="F34" i="28"/>
  <c r="E34" i="28"/>
  <c r="D34" i="28"/>
  <c r="B34" i="28"/>
  <c r="J33" i="28"/>
  <c r="I33" i="28"/>
  <c r="H33" i="28"/>
  <c r="G33" i="28"/>
  <c r="F33" i="28"/>
  <c r="E33" i="28"/>
  <c r="D33" i="28"/>
  <c r="B33" i="28"/>
  <c r="J32" i="28"/>
  <c r="I32" i="28"/>
  <c r="H32" i="28"/>
  <c r="G32" i="28"/>
  <c r="F32" i="28"/>
  <c r="E32" i="28"/>
  <c r="D32" i="28"/>
  <c r="B32" i="28"/>
  <c r="J31" i="28"/>
  <c r="I31" i="28"/>
  <c r="H31" i="28"/>
  <c r="G31" i="28"/>
  <c r="F31" i="28"/>
  <c r="E31" i="28"/>
  <c r="D31" i="28"/>
  <c r="B31" i="28"/>
  <c r="J30" i="28"/>
  <c r="I30" i="28"/>
  <c r="H30" i="28"/>
  <c r="G30" i="28"/>
  <c r="F30" i="28"/>
  <c r="E30" i="28"/>
  <c r="D30" i="28"/>
  <c r="B30" i="28"/>
  <c r="J29" i="28"/>
  <c r="I29" i="28"/>
  <c r="H29" i="28"/>
  <c r="G29" i="28"/>
  <c r="F29" i="28"/>
  <c r="E29" i="28"/>
  <c r="D29" i="28"/>
  <c r="B29" i="28"/>
  <c r="J28" i="28"/>
  <c r="I28" i="28"/>
  <c r="H28" i="28"/>
  <c r="G28" i="28"/>
  <c r="F28" i="28"/>
  <c r="E28" i="28"/>
  <c r="D28" i="28"/>
  <c r="B28" i="28"/>
  <c r="J27" i="28"/>
  <c r="I27" i="28"/>
  <c r="H27" i="28"/>
  <c r="G27" i="28"/>
  <c r="F27" i="28"/>
  <c r="E27" i="28"/>
  <c r="D27" i="28"/>
  <c r="B27" i="28"/>
  <c r="J25" i="28"/>
  <c r="I25" i="28"/>
  <c r="H25" i="28"/>
  <c r="G25" i="28"/>
  <c r="F25" i="28"/>
  <c r="E25" i="28"/>
  <c r="D25" i="28"/>
  <c r="J24" i="28"/>
  <c r="I24" i="28"/>
  <c r="H24" i="28"/>
  <c r="G24" i="28"/>
  <c r="F24" i="28"/>
  <c r="E24" i="28"/>
  <c r="D24" i="28"/>
  <c r="B24" i="28"/>
  <c r="J23" i="28"/>
  <c r="I23" i="28"/>
  <c r="H23" i="28"/>
  <c r="G23" i="28"/>
  <c r="F23" i="28"/>
  <c r="E23" i="28"/>
  <c r="D23" i="28"/>
  <c r="B23" i="28"/>
  <c r="J22" i="28"/>
  <c r="I22" i="28"/>
  <c r="H22" i="28"/>
  <c r="G22" i="28"/>
  <c r="F22" i="28"/>
  <c r="E22" i="28"/>
  <c r="D22" i="28"/>
  <c r="B22" i="28"/>
  <c r="J21" i="28"/>
  <c r="I21" i="28"/>
  <c r="H21" i="28"/>
  <c r="G21" i="28"/>
  <c r="F21" i="28"/>
  <c r="E21" i="28"/>
  <c r="D21" i="28"/>
  <c r="B21" i="28"/>
  <c r="J20" i="28"/>
  <c r="I20" i="28"/>
  <c r="H20" i="28"/>
  <c r="G20" i="28"/>
  <c r="F20" i="28"/>
  <c r="E20" i="28"/>
  <c r="D20" i="28"/>
  <c r="B20" i="28"/>
  <c r="J19" i="28"/>
  <c r="I19" i="28"/>
  <c r="H19" i="28"/>
  <c r="G19" i="28"/>
  <c r="F19" i="28"/>
  <c r="E19" i="28"/>
  <c r="D19" i="28"/>
  <c r="B19" i="28"/>
  <c r="J18" i="28"/>
  <c r="I18" i="28"/>
  <c r="H18" i="28"/>
  <c r="G18" i="28"/>
  <c r="F18" i="28"/>
  <c r="E18" i="28"/>
  <c r="D18" i="28"/>
  <c r="B18" i="28"/>
  <c r="J17" i="28"/>
  <c r="I17" i="28"/>
  <c r="H17" i="28"/>
  <c r="G17" i="28"/>
  <c r="F17" i="28"/>
  <c r="E17" i="28"/>
  <c r="D17" i="28"/>
  <c r="B17" i="28"/>
  <c r="J16" i="28"/>
  <c r="I16" i="28"/>
  <c r="H16" i="28"/>
  <c r="G16" i="28"/>
  <c r="F16" i="28"/>
  <c r="E16" i="28"/>
  <c r="D16" i="28"/>
  <c r="B16" i="28"/>
  <c r="J15" i="28"/>
  <c r="I15" i="28"/>
  <c r="H15" i="28"/>
  <c r="G15" i="28"/>
  <c r="F15" i="28"/>
  <c r="E15" i="28"/>
  <c r="D15" i="28"/>
  <c r="B15" i="28"/>
  <c r="J14" i="28"/>
  <c r="I14" i="28"/>
  <c r="H14" i="28"/>
  <c r="G14" i="28"/>
  <c r="F14" i="28"/>
  <c r="E14" i="28"/>
  <c r="D14" i="28"/>
  <c r="B14" i="28"/>
  <c r="J13" i="28"/>
  <c r="I13" i="28"/>
  <c r="H13" i="28"/>
  <c r="G13" i="28"/>
  <c r="F13" i="28"/>
  <c r="E13" i="28"/>
  <c r="D13" i="28"/>
  <c r="B13" i="28"/>
  <c r="J12" i="28"/>
  <c r="I12" i="28"/>
  <c r="H12" i="28"/>
  <c r="G12" i="28"/>
  <c r="F12" i="28"/>
  <c r="E12" i="28"/>
  <c r="D12" i="28"/>
  <c r="B12" i="28"/>
  <c r="J11" i="28"/>
  <c r="I11" i="28"/>
  <c r="H11" i="28"/>
  <c r="G11" i="28"/>
  <c r="F11" i="28"/>
  <c r="E11" i="28"/>
  <c r="D11" i="28"/>
  <c r="B11" i="28"/>
  <c r="J10" i="28"/>
  <c r="I10" i="28"/>
  <c r="H10" i="28"/>
  <c r="G10" i="28"/>
  <c r="F10" i="28"/>
  <c r="E10" i="28"/>
  <c r="D10" i="28"/>
  <c r="B10" i="28"/>
  <c r="I35" i="28" l="1"/>
  <c r="F35" i="28"/>
  <c r="H35" i="28"/>
  <c r="E35" i="28"/>
  <c r="J35" i="28"/>
  <c r="G35" i="28"/>
  <c r="D35" i="28"/>
</calcChain>
</file>

<file path=xl/sharedStrings.xml><?xml version="1.0" encoding="utf-8"?>
<sst xmlns="http://schemas.openxmlformats.org/spreadsheetml/2006/main" count="1025" uniqueCount="231">
  <si>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</si>
  <si>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</si>
  <si>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</si>
  <si>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</si>
  <si>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</si>
  <si>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</si>
  <si>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</si>
  <si>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</si>
  <si>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</si>
  <si>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</si>
  <si>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</si>
  <si>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</si>
  <si>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</si>
  <si>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</si>
  <si>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</si>
  <si>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</si>
  <si>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</si>
  <si>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</si>
  <si>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</si>
  <si>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</si>
  <si>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</si>
  <si>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</si>
  <si>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</si>
  <si>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</si>
  <si>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</si>
  <si>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</si>
  <si>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</si>
  <si>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</si>
  <si>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</si>
  <si>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</si>
  <si>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</si>
  <si>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</si>
  <si>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</si>
  <si>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</si>
  <si>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</si>
  <si>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</si>
  <si>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</si>
  <si>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</si>
  <si>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</si>
  <si>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</si>
  <si>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</si>
  <si>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</si>
  <si>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</si>
  <si>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</si>
  <si>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</si>
  <si>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</si>
  <si>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</si>
  <si>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</si>
  <si>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</si>
  <si>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</si>
  <si>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</si>
  <si>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</si>
  <si>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</si>
  <si>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</si>
  <si>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</si>
  <si>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</si>
  <si>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</si>
  <si>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</si>
  <si>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</si>
  <si>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</si>
  <si>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</si>
  <si>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</si>
  <si>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</si>
  <si>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r>
      <rPr>
        <b/>
        <sz val="11"/>
        <color rgb="FF000000"/>
        <rFont val="Calibri"/>
        <family val="2"/>
        <charset val="1"/>
      </rPr>
      <t>1</t>
    </r>
    <r>
      <rPr>
        <b/>
        <vertAlign val="superscript"/>
        <sz val="11"/>
        <color rgb="FF000000"/>
        <rFont val="Calibri"/>
        <family val="2"/>
        <charset val="1"/>
      </rPr>
      <t>a</t>
    </r>
    <r>
      <rPr>
        <b/>
        <sz val="11"/>
        <color rgb="FF000000"/>
        <rFont val="Calibri"/>
        <family val="2"/>
        <charset val="1"/>
      </rPr>
      <t xml:space="preserve"> REGIÃO</t>
    </r>
  </si>
  <si>
    <t>SECRETARIA DE GESTÃO DE PESSOAS</t>
  </si>
  <si>
    <t>Portaria Conjunta do Poder Judiciário da União nº 1, de fevereiro de 2023</t>
  </si>
  <si>
    <t>Atos da Presidência do TRT1 nº 835, de 13 de dezembro de 2007 e nº 63, de 06 de outubro de 2010</t>
  </si>
  <si>
    <t>Acordo da Secretaria de Orçamento com o Poder Juciciário</t>
  </si>
  <si>
    <t>15.103</t>
  </si>
  <si>
    <t>TRT- 2ª REGIÃO</t>
  </si>
  <si>
    <t>PORTARIA CONJUNTA DO PODER JUDICIÁRIO DA UNIÃO Nº 1 de 1º de Junho de 2018</t>
  </si>
  <si>
    <t>ATO GP Nº 19/2018 DE 10/05/2018</t>
  </si>
  <si>
    <t>DECRETO Nº 6.856, DE 25 DE MAIO DE 2009 / RESOLUÇÃO CSJT Nº 141/2014 / RESOLUÇÃO Nº 207, DE 15 DE OUTUBRO DE 2015</t>
  </si>
  <si>
    <t>ACORDO DA SECRETARIA DE ORÇAMENTO FEDERAL COM O PODER JUDICIÁRIO</t>
  </si>
  <si>
    <t>2ª Região</t>
  </si>
  <si>
    <t>4ª REGIÃO</t>
  </si>
  <si>
    <t>15.105</t>
  </si>
  <si>
    <t>TRT - 4ª REGIÃO</t>
  </si>
  <si>
    <t>Portaria Conjunta CNJ nº 01/2023</t>
  </si>
  <si>
    <t>Portaria TRT4 nº 591, de 1º de março de 2000</t>
  </si>
  <si>
    <t>Ato CSJT.GP.ASSJUR nº 110/2022</t>
  </si>
  <si>
    <t>TRIBUNAL REGIONAL DO TRABALHO DA</t>
  </si>
  <si>
    <t>5ª Região</t>
  </si>
  <si>
    <t>15106</t>
  </si>
  <si>
    <t>TRT 5ª REGIÃO</t>
  </si>
  <si>
    <t>PORTARIA CONJUNTA Nº 1/2016 - CNJ</t>
  </si>
  <si>
    <t>Portaria TRT5 nº 191/2001</t>
  </si>
  <si>
    <t>ATO TRT5 nº 277/2012</t>
  </si>
  <si>
    <t>6ª Região</t>
  </si>
  <si>
    <t>15107</t>
  </si>
  <si>
    <t>Tribunal Regional do Trabalho da 6ª Região</t>
  </si>
  <si>
    <t>PORTARIA CONJUNTA CNJ N.º 1/2023</t>
  </si>
  <si>
    <t>ATO TRT 437/2013</t>
  </si>
  <si>
    <t>DECRETO Nº 6.856/2009 - ATO TRT-GP Nº 367/2013 - RESOLUÇÃO CSJT Nº 141/2014</t>
  </si>
  <si>
    <t>RESOLUÇÃO ADMINISTRATIVA TRT6 13/2018</t>
  </si>
  <si>
    <t>7ª REGIÃO</t>
  </si>
  <si>
    <t>PORTARIA CONJUNTA Nº 1 DE 01/06/2018 - CNJ</t>
  </si>
  <si>
    <t>ATO TRT7 Nº 119/2007</t>
  </si>
  <si>
    <t>ACORDO DA SECRETARIA DE ORÇAMENTO COM O PODER JUDICIÁRIO</t>
  </si>
  <si>
    <t>9ª REGIÃO</t>
  </si>
  <si>
    <t>PORTARIA CONJUNTA Nº 1/2023 - CNJ</t>
  </si>
  <si>
    <t>Ato TRT9 nº 206/2007</t>
  </si>
  <si>
    <t>PORTARIA PRESIDÊNCIA Nº 152, DE 25 DE AGOSTO DE 2022</t>
  </si>
  <si>
    <t>10ª REGIÃO</t>
  </si>
  <si>
    <t>15111</t>
  </si>
  <si>
    <t>TRT DA 10ª REGIÃO</t>
  </si>
  <si>
    <t>PORTARIA PRE-DGA Nº 416/2007 - ANEXO I</t>
  </si>
  <si>
    <t xml:space="preserve"> PORTARIA PRE-DIGER nº 044/2012</t>
  </si>
  <si>
    <t>Acordo da Secretaria de Orçamento Federal com o Poder Judiciário. Valor autorizado pelo CSJT a partir de julho/2022.</t>
  </si>
  <si>
    <t>12ª Região</t>
  </si>
  <si>
    <t>TRIBUNAL REGIONAL DO TRABALHO 12ª REGIÃO</t>
  </si>
  <si>
    <t>CNJ Portaria Conjunta nº1/2023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</si>
  <si>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</si>
  <si>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A Coordenadoria de Saúde realiza os exames periódicos com equipe própria.</t>
  </si>
  <si>
    <t>Ato CSJT.GP.ASSJUR Nº 110/2022</t>
  </si>
  <si>
    <t>13ª Região</t>
  </si>
  <si>
    <t>15114</t>
  </si>
  <si>
    <t>TRT13</t>
  </si>
  <si>
    <t>Resolução CSJT nº 198/2017 e Resolução Administrativa TRT13 12/2013</t>
  </si>
  <si>
    <t>Ato Conjunto TST/CSJT º 03/2013 e Resolução Administrativa TRT13 12/2013</t>
  </si>
  <si>
    <t>Resolução Administrativa TRT13 12/2013</t>
  </si>
  <si>
    <t>Resolução CSJT nº 141/2014; Resolução CNJ nº 207/2015 (periodicidade: anual)</t>
  </si>
  <si>
    <t>Resolução CNJ nº 294/2019; Ato CSJT.GP.ASSJUR nº 110/2022 e RA TRT13 12/2013</t>
  </si>
  <si>
    <t>ÓRGÃO:</t>
  </si>
  <si>
    <t>TRIBUNAL REGIONAL DO TRABALHO DA 14ª REGIÃO</t>
  </si>
  <si>
    <t>AUXÍLIO-
ALIMENTAÇÃO</t>
  </si>
  <si>
    <t>ASSISTÊNCIA
PRÉ-ESCOLAR</t>
  </si>
  <si>
    <t>EXAMES
PERIÓDICOS</t>
  </si>
  <si>
    <t>15115</t>
  </si>
  <si>
    <t>TRT14 REGIÃO</t>
  </si>
  <si>
    <t>-</t>
  </si>
  <si>
    <r>
      <t xml:space="preserve">Descrição do ato legal que define os valores unitários </t>
    </r>
    <r>
      <rPr>
        <i/>
        <sz val="9"/>
        <color rgb="FF000000"/>
        <rFont val="Arial"/>
        <family val="2"/>
      </rPr>
      <t>(per capit</t>
    </r>
    <r>
      <rPr>
        <sz val="9"/>
        <color rgb="FF000000"/>
        <rFont val="Arial"/>
        <family val="2"/>
      </rPr>
      <t>a) dos benefícios assistenciais:</t>
    </r>
  </si>
  <si>
    <t>VALOR PER CAPITA                (R$ 1,00)</t>
  </si>
  <si>
    <t>PORTARIA CONJUNTA Nº 1,  DE 01 DE JUNHO DE 2018</t>
  </si>
  <si>
    <t>PORTARIA CONJUNTA Nº 1, De 01 DE JUNHO DE 2018</t>
  </si>
  <si>
    <t>TRIBUNAL REGIONAL DO TRABALHO DA 15ª REGIÃO</t>
  </si>
  <si>
    <t>15116</t>
  </si>
  <si>
    <t>TRT 15ª REGIÃO</t>
  </si>
  <si>
    <r>
      <rPr>
        <sz val="9"/>
        <color theme="1"/>
        <rFont val="Arial"/>
      </rPr>
      <t xml:space="preserve"> Descrição do ato legal que define os valores unitários (</t>
    </r>
    <r>
      <rPr>
        <i/>
        <sz val="9"/>
        <color theme="1"/>
        <rFont val="Arial"/>
      </rPr>
      <t>per capita</t>
    </r>
    <r>
      <rPr>
        <sz val="9"/>
        <color theme="1"/>
        <rFont val="Arial"/>
      </rPr>
      <t>) dos benefícios assistenciais:</t>
    </r>
  </si>
  <si>
    <t>PORTARIA CONJUNTA CNJ Nº 01/2023</t>
  </si>
  <si>
    <t>PORTARIA GP Nº 10/2018 - TRT 15ª Região</t>
  </si>
  <si>
    <t>ATO CSJT.GP.ASSJUR N.° 110/2022</t>
  </si>
  <si>
    <t>TRIBUNAL REGIONAL DO TRABALHO DA 16ª REGIÃO</t>
  </si>
  <si>
    <t>080018</t>
  </si>
  <si>
    <t>TRT 16ª REGIÃO</t>
  </si>
  <si>
    <t>Art. 22 da Lei nº 8460 de 17/09/1992 com a redação dada pelo art. 3º da Lei nº 9.527 de 10/12/1997 c/c Portaria Conjunta CNJ nº 1 DE 01/02/2023</t>
  </si>
  <si>
    <t>Art. 54, inciso IV, da Lei nº 8069 de 13/07/1990 c/c Atos Conjuntos nº 3/2013 e 09/2014/TST.CSJT, Portaria Conjunta CNJ/Tribunais Superiores nº 1 de 01/06/2018 e Ato CSJT.GP nº 148 de 11/06/2018</t>
  </si>
  <si>
    <t>Lei nº 7.418 de 16/12/1985 c/c Ato Regulamentar GP TRT-16ª nº 02/1999</t>
  </si>
  <si>
    <t>Resolução Administrativa TRT-16ª nº 169 de 03/09/2008 c/c Portaria GP nº 715 de 04/11/2022</t>
  </si>
  <si>
    <t>TRIBUNAL REGIONAL DO TRABALHO DA 19ª REGIÃO</t>
  </si>
  <si>
    <t>080022</t>
  </si>
  <si>
    <t>TRT 19ª REGIÃO</t>
  </si>
  <si>
    <t>PORTARIA CONJUNTA DO PODER JUDICIÁRIO DA UNIÃO N. 01, DE 01/02/2023 E ATO TRT 19ª GP N. 30, DE 09/02/2023.</t>
  </si>
  <si>
    <t>PORTARIA CONJUNTA DO PODER JUDICIÁRIO DA UNIÃO N. 01, DE 01/02/2023 E ATO TRT 19ª GP N. 31, DE 09/02/2023.</t>
  </si>
  <si>
    <t>ATO TRT 19ª GP N. 58, DE 09/04/2014.</t>
  </si>
  <si>
    <t>RESOLUÇÃO CSJT N. 141, DE 26/09/2014.</t>
  </si>
  <si>
    <t>ATO CSJT.GP.ASSJUR N. 110, DE 05/08/2022.</t>
  </si>
  <si>
    <t>TRIBUNAL REGIONAL DO TRABALHO DA 20ª REGIÃO</t>
  </si>
  <si>
    <t>ÓRGÃO: TRIBUNAL REGIONAL DO TRABALHO DA 20ª REGIÃO</t>
  </si>
  <si>
    <t>UNIDADE: SECRETARIA DE GESTÃO DE PESSOAS</t>
  </si>
  <si>
    <t>Data de referência: 31/8/2023</t>
  </si>
  <si>
    <t>15121</t>
  </si>
  <si>
    <t>PORTARIA CONJUNTA CNJ Nº 1, DE 1º DE FEVEREIRO DE 2023.</t>
  </si>
  <si>
    <t>ATO DG.PR TRT20 Nº 021/2018</t>
  </si>
  <si>
    <t>ATO DG.PR TRT20 Nº 243/2012, RESOLUÇÃO CSJT Nº 141/2014 E RESOLUÇÃO CNJ Nº 207/2015</t>
  </si>
  <si>
    <t>ATO CSJT.GP.SG.ASSJUR Nº 110/2022</t>
  </si>
  <si>
    <t>24ª REGIÃO</t>
  </si>
  <si>
    <t>080026</t>
  </si>
  <si>
    <t>TRT 24ª REGIÃO</t>
  </si>
  <si>
    <t>PORTARIA CONJUNTA CNJ Nº 1, DE 1º DE FEVEREIRO DE 2023</t>
  </si>
  <si>
    <t>Resolução CSJT 141/2014</t>
  </si>
  <si>
    <t>ATO CSJT.GP.ASSJUR N.° 110/2022 e Portaria TRT/GP/ DG nº 001/2023</t>
  </si>
  <si>
    <t>TRIBUNAL REGIONAL DO TRABALHO DA OITAVA REGIÃO</t>
  </si>
  <si>
    <t>Portaria Conjunta CNJ nº 1/2023</t>
  </si>
  <si>
    <t>Medida Provisória nº 2.165-36/2001</t>
  </si>
  <si>
    <t>Não há ato normativo para o estabelecimento do valor per capita</t>
  </si>
  <si>
    <t>21ª REGIÃO</t>
  </si>
  <si>
    <t>15122</t>
  </si>
  <si>
    <t>TRIBUNAL REGIONAL DO TRABALHO DA 21ª REGIÃO</t>
  </si>
  <si>
    <t>PORTARIA TRT21- GP Nº 065/2023</t>
  </si>
  <si>
    <t>PORTARIA TRT21- GP Nº 065/2023 e ATO TRT21-GP Nº 439/2016</t>
  </si>
  <si>
    <t>ATO TRT21-GP Nº 256/2005</t>
  </si>
  <si>
    <t>PORTARIA TRT21- GP Nº 260/2022</t>
  </si>
  <si>
    <t>17ª REGIÃO</t>
  </si>
  <si>
    <t>080019</t>
  </si>
  <si>
    <t>TRT-17ª</t>
  </si>
  <si>
    <t>PORTARIA CONJUNTA Nº 1 de 01/02/2023 - CNJ</t>
  </si>
  <si>
    <t>Ato TRT 17ª SGP/PRESI nº 18/2015</t>
  </si>
  <si>
    <t>Art. 206 da Lei N.º 8.112/1990 - Resolução CSJT N.º 141/2014 - Resolução TRT 17ª n.º 31/2020</t>
  </si>
  <si>
    <t>SECRETARIA DE PESSOAL</t>
  </si>
  <si>
    <t>15.104</t>
  </si>
  <si>
    <t xml:space="preserve">TRIBUNAL REGIONAL DO TRABALHO DA 3[ </t>
  </si>
  <si>
    <t>Portaria Conjunta CNJ Nº 1 de 1º de Fevereiro de 2023 / Ofício Circular CSJT.GP.SG.SEOFI Nº 32/2023</t>
  </si>
  <si>
    <t>Ato Regulamentar TRT3 n. 6/1999</t>
  </si>
  <si>
    <t>ATO CSJT.ASSJUR No 110, DE 8 DE AGOSTO DE 2022</t>
  </si>
  <si>
    <t>18ª REGIÃO</t>
  </si>
  <si>
    <t>080020</t>
  </si>
  <si>
    <t>TRT18</t>
  </si>
  <si>
    <t>PORTARIA CONJUNTA Nº 1, DE 1º DE FEVEREIRO DE 2023, DOU 07/02/2023</t>
  </si>
  <si>
    <t>PORT. TRT 18ª GP/DG/SADRH Nº 023/2007</t>
  </si>
  <si>
    <t>ATO CSJT.GP.ASSJUR N.° 110/2022, DE 05 DE AGOSTO DE 2022, DEJT 08/08/2022</t>
  </si>
  <si>
    <t>TRIBUNAL SUPERIOR DO TRABALHO</t>
  </si>
  <si>
    <t xml:space="preserve">UNIDADE: </t>
  </si>
  <si>
    <t>15101</t>
  </si>
  <si>
    <t>PORTARIA CONJUNTA CNJ N° 1, DE 1° DE FEVEREIRO DE 2023.</t>
  </si>
  <si>
    <t>LEI N° 14.535, DE 17 DE JANEIRO DE 2023.</t>
  </si>
  <si>
    <t>ATO DELIBERATIVO N° 12, DE 30 DE ABRIL DE 2009; LEI N° 8.112, DE 11 DE DEZEMBRO DE 1990.</t>
  </si>
  <si>
    <t>ATO DELIBERATIVO N° 12, DE 30 DE ABRIL DE 2009; ATO N° 115/SRLP.SERH.GDGCA.GP, DE 22 DE MARÇO DE 2004; ATO N° 270/GDGSET.GP, DE 4 DE ABRIL DE 2008; ATO N° 17/ASLP.SEGPES.GDGSET.GP, DE 22 DE JANEIRO DE 2010..</t>
  </si>
  <si>
    <t>TRT-11</t>
  </si>
  <si>
    <t>23ª Região</t>
  </si>
  <si>
    <t>15124</t>
  </si>
  <si>
    <t>Portaria Conjunta nº 1, de 7 de fevereiro de 2023 - CNJ</t>
  </si>
  <si>
    <t>Resolução Administrativa TRT 23 Região n. 95/2009 e Portaria TRT/DG/GP 157/2022</t>
  </si>
  <si>
    <t>Portaria TRT/DG/GP n. 252/1999</t>
  </si>
  <si>
    <t>Resolução Administrativa TRT 23 Região n. 59/2011</t>
  </si>
  <si>
    <t>22ª REGIÃO</t>
  </si>
  <si>
    <t>15.123</t>
  </si>
  <si>
    <t>TRT 22ª REGIÃO</t>
  </si>
  <si>
    <t>1182,74</t>
  </si>
  <si>
    <t>ATO GP Nº 81/2010</t>
  </si>
  <si>
    <t>935,22</t>
  </si>
  <si>
    <t>ATO CONJUNTO Nº 3/TST.CSJT/2013</t>
  </si>
  <si>
    <t>475,59</t>
  </si>
  <si>
    <t>ATO GP Nº 144/1999</t>
  </si>
  <si>
    <t>08002</t>
  </si>
  <si>
    <t>TRT da 11ª Região</t>
  </si>
  <si>
    <t>PORTARIA CONJUNTA Nº 1 - CNJ, DE 01/02/2023 E RESOLUÇÃO ADMINISTRATIVA Nº 065/2015</t>
  </si>
  <si>
    <t>PORTARIA CONJUNTA Nº 1 - CNJ, DE 01/02/2023 E RESOLUÇÃO ADMINISTRATIVA Nº 129/2021.</t>
  </si>
  <si>
    <t>DECRETO Nº 4.747, DE 04 DE FEVEREIRO DE 2020 E RESOLUÇÃO ADMINISTRATIVA Nº 251/2015.</t>
  </si>
  <si>
    <t>RESOLUÇÃO CSJT Nº 141/2014/ RESOLUÇÃO TRT11 Nº 331/2015.</t>
  </si>
  <si>
    <t>OFÍCIO CIRCULAR Nº 70/2022CSJT - RESOLUÇÃO ADMINISTRATIVA TRT 11ª REGIÃO Nº 181/2014.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</si>
</sst>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&quot; &quot;;#,##0&quot; &quot;;&quot;-&quot;#&quot; &quot;;&quot; &quot;@"/>
    <numFmt numFmtId="218" formatCode="_-* #,##0_-;\-* #,##0_-;_-* \-??_-;_-@"/>
    <numFmt numFmtId="219" formatCode="#,##0\ ;\-#,##0\ ;&quot; -&quot;#\ ;@\ "/>
    <numFmt numFmtId="220" formatCode="#,##0.00;[Red]&quot;-&quot;#,##0.00"/>
    <numFmt numFmtId="221" formatCode="\ * #,##0.00\ ;\ * \(#,##0.00\);\ * \-#\ ;\ @\ "/>
    <numFmt numFmtId="222" formatCode="[$€-416]* #,##0.00\ ;[$€-416]* \(#,##0.00\);[$€-416]* \-#\ "/>
    <numFmt numFmtId="223" formatCode="&quot; R$ &quot;* #,##0.00\ ;&quot; R$ &quot;* \(#,##0.00\);&quot; R$ &quot;* \-#\ ;\ @\ "/>
    <numFmt numFmtId="224" formatCode="\ * #,##0.00\ ;\-* #,##0.00\ ;\ * \-#\ ;\ @\ "/>
    <numFmt numFmtId="225" formatCode="\ * #,##0\ ;\-* #,##0\ ;\ * \-#\ ;\ @\ "/>
  </numFmts>
  <fonts count="32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b/>
      <vertAlign val="superscript"/>
      <sz val="11"/>
      <color rgb="FF000000"/>
      <name val="Calibri"/>
      <family val="2"/>
      <charset val="1"/>
    </font>
    <font>
      <sz val="11"/>
      <color theme="1"/>
      <name val="Calibri"/>
      <charset val="134"/>
      <scheme val="minor"/>
    </font>
    <font>
      <sz val="9"/>
      <color rgb="FF000000"/>
      <name val="Arial"/>
      <family val="2"/>
    </font>
    <font>
      <b/>
      <sz val="10"/>
      <name val="Times New Roman"/>
      <family val="1"/>
      <charset val="1"/>
    </font>
    <font>
      <sz val="9"/>
      <color rgb="FF000000"/>
      <name val="Arial1"/>
    </font>
    <font>
      <sz val="9"/>
      <color rgb="FF000000"/>
      <name val="Calibri"/>
      <family val="2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sz val="9"/>
      <color rgb="FF000000"/>
      <name val="Arial"/>
      <family val="2"/>
    </font>
    <font>
      <sz val="11"/>
      <color rgb="FF000000"/>
      <name val="&quot;Times New Roman&quot;"/>
    </font>
    <font>
      <b/>
      <sz val="10"/>
      <color rgb="FF000000"/>
      <name val="Times New Roman"/>
      <family val="1"/>
    </font>
    <font>
      <i/>
      <sz val="9"/>
      <color rgb="FF000000"/>
      <name val="Arial"/>
      <family val="2"/>
    </font>
    <font>
      <sz val="11"/>
      <color theme="1"/>
      <name val="Calibri"/>
      <scheme val="minor"/>
    </font>
    <font>
      <sz val="11"/>
      <color theme="1"/>
      <name val="Calibri"/>
    </font>
    <font>
      <b/>
      <sz val="9"/>
      <color theme="1"/>
      <name val="Arial"/>
    </font>
    <font>
      <b/>
      <sz val="11"/>
      <color theme="1"/>
      <name val="Calibri"/>
    </font>
    <font>
      <sz val="9"/>
      <color theme="1"/>
      <name val="Arial"/>
    </font>
    <font>
      <sz val="11"/>
      <name val="Calibri"/>
    </font>
    <font>
      <sz val="10"/>
      <color theme="1"/>
      <name val="Times New Roman"/>
    </font>
    <font>
      <b/>
      <sz val="10"/>
      <color theme="1"/>
      <name val="Times New Roman"/>
    </font>
    <font>
      <i/>
      <sz val="9"/>
      <color theme="1"/>
      <name val="Arial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11"/>
      <color theme="1"/>
      <name val="&quot;Times New Roman&quot;"/>
    </font>
    <font>
      <sz val="11"/>
      <name val="Calibri"/>
      <scheme val="minor"/>
    </font>
    <font>
      <b/>
      <sz val="9"/>
      <name val="Arial"/>
    </font>
    <font>
      <b/>
      <sz val="11"/>
      <name val="Calibri"/>
    </font>
    <font>
      <sz val="9"/>
      <name val="Arial"/>
    </font>
    <font>
      <sz val="10"/>
      <name val="Times New Roman"/>
    </font>
    <font>
      <b/>
      <sz val="10"/>
      <name val="Times New Roman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9"/>
      <color rgb="FF000000"/>
      <name val="Arial"/>
      <charset val="1"/>
    </font>
    <font>
      <b/>
      <sz val="11"/>
      <color rgb="FF000000"/>
      <name val="Calibri"/>
      <charset val="1"/>
    </font>
    <font>
      <b/>
      <sz val="11"/>
      <color rgb="FF000000"/>
      <name val="Calibri"/>
    </font>
    <font>
      <sz val="9"/>
      <color rgb="FF000000"/>
      <name val="Arial"/>
      <charset val="1"/>
    </font>
    <font>
      <sz val="11"/>
      <color rgb="FF000000"/>
      <name val="Calibri"/>
      <scheme val="minor"/>
    </font>
    <font>
      <sz val="11"/>
      <color rgb="FF000000"/>
      <name val="Calibri"/>
    </font>
    <font>
      <sz val="9"/>
      <color rgb="FF000000"/>
      <name val="Arial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</fonts>
  <fills count="1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D9D9D9"/>
        <bgColor rgb="FFC6C3C6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2CC"/>
      </patternFill>
    </fill>
  </fills>
  <borders count="235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6465">
    <xf numFmtId="0" fontId="0" fillId="0" borderId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68" fillId="3" borderId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68" fillId="4" borderId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68" fillId="5" borderId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5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68" fillId="9" borderId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68" fillId="10" borderId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68" fillId="11" borderId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68" fillId="5" borderId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68" fillId="9" borderId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68" fillId="12" borderId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69" fillId="13" borderId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69" fillId="1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69" fillId="11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69" fillId="14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69" fillId="15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69" fillId="16" borderId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20" borderId="0" applyNumberFormat="0" applyBorder="0" applyAlignment="0" applyProtection="0"/>
    <xf numFmtId="164" fontId="70" fillId="0" borderId="1"/>
    <xf numFmtId="0" fontId="58" fillId="3" borderId="0" applyNumberFormat="0" applyBorder="0" applyAlignment="0" applyProtection="0"/>
    <xf numFmtId="164" fontId="71" fillId="0" borderId="0">
      <alignment vertical="top"/>
    </xf>
    <xf numFmtId="164" fontId="72" fillId="0" borderId="0">
      <alignment horizontal="right"/>
    </xf>
    <xf numFmtId="164" fontId="72" fillId="0" borderId="0">
      <alignment horizontal="left"/>
    </xf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0" fontId="73" fillId="4" borderId="0"/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2" fontId="76" fillId="0" borderId="0">
      <protection locked="0"/>
    </xf>
    <xf numFmtId="2" fontId="77" fillId="0" borderId="0">
      <protection locked="0"/>
    </xf>
    <xf numFmtId="0" fontId="74" fillId="0" borderId="0"/>
    <xf numFmtId="0" fontId="75" fillId="0" borderId="0"/>
    <xf numFmtId="0" fontId="54" fillId="8" borderId="2" applyNumberFormat="0" applyAlignment="0" applyProtection="0"/>
    <xf numFmtId="0" fontId="54" fillId="8" borderId="2" applyNumberFormat="0" applyAlignment="0" applyProtection="0"/>
    <xf numFmtId="0" fontId="54" fillId="8" borderId="2" applyNumberFormat="0" applyAlignment="0" applyProtection="0"/>
    <xf numFmtId="0" fontId="79" fillId="8" borderId="2"/>
    <xf numFmtId="0" fontId="54" fillId="8" borderId="2" applyNumberFormat="0" applyAlignment="0" applyProtection="0"/>
    <xf numFmtId="0" fontId="54" fillId="8" borderId="2" applyNumberFormat="0" applyAlignment="0" applyProtection="0"/>
    <xf numFmtId="0" fontId="78" fillId="0" borderId="0">
      <alignment vertical="center"/>
    </xf>
    <xf numFmtId="0" fontId="55" fillId="21" borderId="3" applyNumberFormat="0" applyAlignment="0" applyProtection="0"/>
    <xf numFmtId="0" fontId="55" fillId="21" borderId="3" applyNumberFormat="0" applyAlignment="0" applyProtection="0"/>
    <xf numFmtId="0" fontId="80" fillId="21" borderId="3"/>
    <xf numFmtId="0" fontId="55" fillId="21" borderId="3" applyNumberFormat="0" applyAlignment="0" applyProtection="0"/>
    <xf numFmtId="0" fontId="55" fillId="21" borderId="3" applyNumberFormat="0" applyAlignment="0" applyProtection="0"/>
    <xf numFmtId="0" fontId="56" fillId="0" borderId="4" applyNumberFormat="0" applyFill="0" applyAlignment="0" applyProtection="0"/>
    <xf numFmtId="0" fontId="56" fillId="0" borderId="4" applyNumberFormat="0" applyFill="0" applyAlignment="0" applyProtection="0"/>
    <xf numFmtId="0" fontId="81" fillId="0" borderId="4"/>
    <xf numFmtId="0" fontId="56" fillId="0" borderId="4" applyNumberFormat="0" applyFill="0" applyAlignment="0" applyProtection="0"/>
    <xf numFmtId="0" fontId="56" fillId="0" borderId="4" applyNumberFormat="0" applyFill="0" applyAlignment="0" applyProtection="0"/>
    <xf numFmtId="0" fontId="55" fillId="21" borderId="3" applyNumberFormat="0" applyAlignment="0" applyProtection="0"/>
    <xf numFmtId="4" fontId="68" fillId="0" borderId="0"/>
    <xf numFmtId="166" fontId="68" fillId="0" borderId="0"/>
    <xf numFmtId="165" fontId="50" fillId="0" borderId="0" applyBorder="0" applyAlignment="0" applyProtection="0"/>
    <xf numFmtId="165" fontId="50" fillId="0" borderId="0" applyBorder="0" applyAlignment="0" applyProtection="0"/>
    <xf numFmtId="40" fontId="68" fillId="0" borderId="0"/>
    <xf numFmtId="3" fontId="68" fillId="0" borderId="0"/>
    <xf numFmtId="0" fontId="68" fillId="0" borderId="0"/>
    <xf numFmtId="0" fontId="68" fillId="0" borderId="0"/>
    <xf numFmtId="167" fontId="68" fillId="0" borderId="0"/>
    <xf numFmtId="0" fontId="68" fillId="0" borderId="0"/>
    <xf numFmtId="0" fontId="68" fillId="0" borderId="0"/>
    <xf numFmtId="168" fontId="68" fillId="0" borderId="0"/>
    <xf numFmtId="169" fontId="68" fillId="0" borderId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69" fillId="17" borderId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69" fillId="18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69" fillId="19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69" fillId="14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69" fillId="15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20" borderId="0" applyNumberFormat="0" applyBorder="0" applyAlignment="0" applyProtection="0"/>
    <xf numFmtId="0" fontId="52" fillId="20" borderId="0" applyNumberFormat="0" applyBorder="0" applyAlignment="0" applyProtection="0"/>
    <xf numFmtId="0" fontId="69" fillId="20" borderId="0"/>
    <xf numFmtId="0" fontId="52" fillId="20" borderId="0" applyNumberFormat="0" applyBorder="0" applyAlignment="0" applyProtection="0"/>
    <xf numFmtId="0" fontId="52" fillId="20" borderId="0" applyNumberFormat="0" applyBorder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8" borderId="2" applyNumberFormat="0" applyAlignment="0" applyProtection="0"/>
    <xf numFmtId="170" fontId="50" fillId="0" borderId="0" applyFill="0" applyBorder="0" applyAlignment="0" applyProtection="0"/>
    <xf numFmtId="0" fontId="50" fillId="0" borderId="0" applyFill="0" applyBorder="0" applyAlignment="0" applyProtection="0"/>
    <xf numFmtId="170" fontId="50" fillId="0" borderId="0" applyFill="0" applyBorder="0" applyAlignment="0" applyProtection="0"/>
    <xf numFmtId="0" fontId="62" fillId="0" borderId="0" applyNumberFormat="0" applyFill="0" applyBorder="0" applyAlignment="0" applyProtection="0"/>
    <xf numFmtId="0" fontId="82" fillId="0" borderId="5">
      <alignment horizontal="center"/>
    </xf>
    <xf numFmtId="2" fontId="68" fillId="0" borderId="0"/>
    <xf numFmtId="2" fontId="68" fillId="0" borderId="0"/>
    <xf numFmtId="0" fontId="83" fillId="0" borderId="0">
      <alignment horizontal="left"/>
    </xf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84" fillId="3" borderId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85" fillId="0" borderId="0"/>
    <xf numFmtId="0" fontId="57" fillId="7" borderId="2" applyNumberFormat="0" applyAlignment="0" applyProtection="0"/>
    <xf numFmtId="0" fontId="82" fillId="0" borderId="9">
      <alignment horizontal="center"/>
    </xf>
    <xf numFmtId="0" fontId="86" fillId="0" borderId="10">
      <alignment horizontal="center"/>
    </xf>
    <xf numFmtId="171" fontId="68" fillId="0" borderId="0"/>
    <xf numFmtId="0" fontId="56" fillId="0" borderId="4" applyNumberFormat="0" applyFill="0" applyAlignment="0" applyProtection="0"/>
    <xf numFmtId="165" fontId="68" fillId="0" borderId="0"/>
    <xf numFmtId="172" fontId="50" fillId="0" borderId="0" applyFill="0" applyBorder="0" applyAlignment="0" applyProtection="0"/>
    <xf numFmtId="167" fontId="68" fillId="0" borderId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87" fillId="22" borderId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2" fillId="0" borderId="0"/>
    <xf numFmtId="0" fontId="50" fillId="0" borderId="0"/>
    <xf numFmtId="0" fontId="50" fillId="0" borderId="0"/>
    <xf numFmtId="0" fontId="8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68" fillId="0" borderId="0"/>
    <xf numFmtId="0" fontId="50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60" fillId="8" borderId="12" applyNumberFormat="0" applyAlignment="0" applyProtection="0"/>
    <xf numFmtId="10" fontId="68" fillId="0" borderId="0"/>
    <xf numFmtId="173" fontId="76" fillId="0" borderId="0">
      <protection locked="0"/>
    </xf>
    <xf numFmtId="174" fontId="76" fillId="0" borderId="0">
      <protection locked="0"/>
    </xf>
    <xf numFmtId="9" fontId="50" fillId="0" borderId="0" applyFill="0" applyBorder="0" applyAlignment="0" applyProtection="0"/>
    <xf numFmtId="9" fontId="102" fillId="0" borderId="0" applyFont="0" applyFill="0" applyBorder="0" applyAlignment="0" applyProtection="0"/>
    <xf numFmtId="9" fontId="68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68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72" fillId="0" borderId="0"/>
    <xf numFmtId="0" fontId="60" fillId="8" borderId="12" applyNumberFormat="0" applyAlignment="0" applyProtection="0"/>
    <xf numFmtId="0" fontId="60" fillId="8" borderId="12" applyNumberFormat="0" applyAlignment="0" applyProtection="0"/>
    <xf numFmtId="0" fontId="89" fillId="8" borderId="12"/>
    <xf numFmtId="0" fontId="60" fillId="8" borderId="12" applyNumberFormat="0" applyAlignment="0" applyProtection="0"/>
    <xf numFmtId="0" fontId="60" fillId="8" borderId="12" applyNumberFormat="0" applyAlignment="0" applyProtection="0"/>
    <xf numFmtId="38" fontId="68" fillId="0" borderId="0"/>
    <xf numFmtId="38" fontId="90" fillId="0" borderId="13"/>
    <xf numFmtId="175" fontId="88" fillId="0" borderId="0">
      <protection locked="0"/>
    </xf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68" fillId="0" borderId="0"/>
    <xf numFmtId="176" fontId="50" fillId="0" borderId="0" applyFill="0" applyBorder="0" applyAlignment="0" applyProtection="0"/>
    <xf numFmtId="165" fontId="50" fillId="0" borderId="0"/>
    <xf numFmtId="0" fontId="50" fillId="0" borderId="0"/>
    <xf numFmtId="165" fontId="50" fillId="0" borderId="0"/>
    <xf numFmtId="165" fontId="88" fillId="0" borderId="0"/>
    <xf numFmtId="165" fontId="5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1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2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7" fontId="68" fillId="0" borderId="0"/>
    <xf numFmtId="178" fontId="68" fillId="0" borderId="0"/>
    <xf numFmtId="0" fontId="63" fillId="0" borderId="0" applyNumberFormat="0" applyFill="0" applyBorder="0" applyAlignment="0" applyProtection="0"/>
    <xf numFmtId="0" fontId="93" fillId="0" borderId="14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97" fillId="0" borderId="6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9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7" applyNumberFormat="0" applyFill="0" applyAlignment="0" applyProtection="0"/>
    <xf numFmtId="0" fontId="65" fillId="0" borderId="7" applyNumberFormat="0" applyFill="0" applyAlignment="0" applyProtection="0"/>
    <xf numFmtId="0" fontId="99" fillId="0" borderId="7"/>
    <xf numFmtId="0" fontId="65" fillId="0" borderId="7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8" applyNumberFormat="0" applyFill="0" applyAlignment="0" applyProtection="0"/>
    <xf numFmtId="0" fontId="100" fillId="0" borderId="8"/>
    <xf numFmtId="0" fontId="66" fillId="0" borderId="8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0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5" fillId="0" borderId="15"/>
    <xf numFmtId="2" fontId="94" fillId="0" borderId="0">
      <protection locked="0"/>
    </xf>
    <xf numFmtId="2" fontId="94" fillId="0" borderId="0">
      <protection locked="0"/>
    </xf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96" fillId="0" borderId="16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174" fontId="76" fillId="0" borderId="0">
      <protection locked="0"/>
    </xf>
    <xf numFmtId="179" fontId="76" fillId="0" borderId="0">
      <protection locked="0"/>
    </xf>
    <xf numFmtId="0" fontId="88" fillId="0" borderId="0"/>
    <xf numFmtId="43" fontId="102" fillId="0" borderId="0" applyFont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3" fontId="68" fillId="0" borderId="0"/>
    <xf numFmtId="0" fontId="61" fillId="0" borderId="0" applyNumberFormat="0" applyFill="0" applyBorder="0" applyAlignment="0" applyProtection="0"/>
    <xf numFmtId="43" fontId="49" fillId="0" borderId="0" applyFont="0" applyFill="0" applyBorder="0" applyAlignment="0" applyProtection="0"/>
    <xf numFmtId="0" fontId="88" fillId="0" borderId="0"/>
    <xf numFmtId="176" fontId="88" fillId="0" borderId="0"/>
    <xf numFmtId="0" fontId="48" fillId="0" borderId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47" fillId="0" borderId="0"/>
    <xf numFmtId="0" fontId="111" fillId="61" borderId="0"/>
    <xf numFmtId="0" fontId="111" fillId="62" borderId="0"/>
    <xf numFmtId="0" fontId="111" fillId="61" borderId="0"/>
    <xf numFmtId="183" fontId="152" fillId="0" borderId="57"/>
    <xf numFmtId="0" fontId="151" fillId="0" borderId="0"/>
    <xf numFmtId="178" fontId="109" fillId="0" borderId="0"/>
    <xf numFmtId="177" fontId="109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188" fontId="130" fillId="0" borderId="0"/>
    <xf numFmtId="188" fontId="130" fillId="0" borderId="0"/>
    <xf numFmtId="183" fontId="130" fillId="0" borderId="0"/>
    <xf numFmtId="188" fontId="130" fillId="0" borderId="0"/>
    <xf numFmtId="197" fontId="130" fillId="0" borderId="0"/>
    <xf numFmtId="188" fontId="109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75" fontId="130" fillId="0" borderId="0">
      <protection locked="0"/>
    </xf>
    <xf numFmtId="196" fontId="147" fillId="0" borderId="56"/>
    <xf numFmtId="196" fontId="109" fillId="0" borderId="0"/>
    <xf numFmtId="0" fontId="144" fillId="53" borderId="55"/>
    <xf numFmtId="0" fontId="144" fillId="53" borderId="55"/>
    <xf numFmtId="0" fontId="144" fillId="53" borderId="55"/>
    <xf numFmtId="0" fontId="144" fillId="53" borderId="55"/>
    <xf numFmtId="183" fontId="116" fillId="0" borderId="0"/>
    <xf numFmtId="195" fontId="145" fillId="0" borderId="0"/>
    <xf numFmtId="0" fontId="145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09" fillId="0" borderId="0"/>
    <xf numFmtId="194" fontId="130" fillId="0" borderId="0"/>
    <xf numFmtId="194" fontId="109" fillId="0" borderId="0"/>
    <xf numFmtId="194" fontId="108" fillId="0" borderId="0"/>
    <xf numFmtId="194" fontId="130" fillId="0" borderId="0"/>
    <xf numFmtId="193" fontId="119" fillId="0" borderId="0">
      <protection locked="0"/>
    </xf>
    <xf numFmtId="173" fontId="119" fillId="0" borderId="0">
      <protection locked="0"/>
    </xf>
    <xf numFmtId="0" fontId="144" fillId="53" borderId="55"/>
    <xf numFmtId="0" fontId="130" fillId="52" borderId="54"/>
    <xf numFmtId="0" fontId="130" fillId="52" borderId="54"/>
    <xf numFmtId="0" fontId="130" fillId="52" borderId="54"/>
    <xf numFmtId="0" fontId="130" fillId="52" borderId="54"/>
    <xf numFmtId="0" fontId="130" fillId="52" borderId="54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09" fillId="0" borderId="0"/>
    <xf numFmtId="183" fontId="109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09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0" fontId="142" fillId="58" borderId="0"/>
    <xf numFmtId="0" fontId="142" fillId="58" borderId="0"/>
    <xf numFmtId="0" fontId="142" fillId="58" borderId="0"/>
    <xf numFmtId="0" fontId="142" fillId="58" borderId="0"/>
    <xf numFmtId="0" fontId="142" fillId="58" borderId="0"/>
    <xf numFmtId="189" fontId="109" fillId="0" borderId="0"/>
    <xf numFmtId="192" fontId="130" fillId="0" borderId="0"/>
    <xf numFmtId="0" fontId="129" fillId="0" borderId="48"/>
    <xf numFmtId="171" fontId="109" fillId="0" borderId="0"/>
    <xf numFmtId="0" fontId="132" fillId="50" borderId="46"/>
    <xf numFmtId="183" fontId="113" fillId="0" borderId="0"/>
    <xf numFmtId="0" fontId="114" fillId="46" borderId="0"/>
    <xf numFmtId="0" fontId="114" fillId="46" borderId="0"/>
    <xf numFmtId="0" fontId="114" fillId="46" borderId="0"/>
    <xf numFmtId="0" fontId="114" fillId="46" borderId="0"/>
    <xf numFmtId="0" fontId="136" fillId="0" borderId="0">
      <alignment horizontal="center" textRotation="90"/>
    </xf>
    <xf numFmtId="0" fontId="139" fillId="0" borderId="0"/>
    <xf numFmtId="0" fontId="139" fillId="0" borderId="52"/>
    <xf numFmtId="0" fontId="138" fillId="0" borderId="51"/>
    <xf numFmtId="0" fontId="137" fillId="0" borderId="50"/>
    <xf numFmtId="0" fontId="136" fillId="0" borderId="0">
      <alignment horizontal="center"/>
    </xf>
    <xf numFmtId="0" fontId="118" fillId="47" borderId="0"/>
    <xf numFmtId="183" fontId="135" fillId="0" borderId="0">
      <alignment horizontal="left"/>
    </xf>
    <xf numFmtId="185" fontId="109" fillId="0" borderId="0"/>
    <xf numFmtId="185" fontId="109" fillId="0" borderId="0"/>
    <xf numFmtId="183" fontId="134" fillId="0" borderId="49">
      <alignment horizontal="center"/>
    </xf>
    <xf numFmtId="0" fontId="133" fillId="0" borderId="0"/>
    <xf numFmtId="191" fontId="130" fillId="0" borderId="0"/>
    <xf numFmtId="0" fontId="132" fillId="50" borderId="46"/>
    <xf numFmtId="0" fontId="132" fillId="50" borderId="46"/>
    <xf numFmtId="0" fontId="111" fillId="66" borderId="0"/>
    <xf numFmtId="0" fontId="111" fillId="66" borderId="0"/>
    <xf numFmtId="0" fontId="111" fillId="66" borderId="0"/>
    <xf numFmtId="0" fontId="111" fillId="61" borderId="0"/>
    <xf numFmtId="0" fontId="111" fillId="61" borderId="0"/>
    <xf numFmtId="0" fontId="111" fillId="61" borderId="0"/>
    <xf numFmtId="0" fontId="111" fillId="61" borderId="0"/>
    <xf numFmtId="0" fontId="111" fillId="60" borderId="0"/>
    <xf numFmtId="0" fontId="111" fillId="60" borderId="0"/>
    <xf numFmtId="0" fontId="111" fillId="60" borderId="0"/>
    <xf numFmtId="0" fontId="111" fillId="60" borderId="0"/>
    <xf numFmtId="0" fontId="111" fillId="65" borderId="0"/>
    <xf numFmtId="0" fontId="111" fillId="65" borderId="0"/>
    <xf numFmtId="0" fontId="111" fillId="65" borderId="0"/>
    <xf numFmtId="0" fontId="111" fillId="65" borderId="0"/>
    <xf numFmtId="0" fontId="111" fillId="64" borderId="0"/>
    <xf numFmtId="0" fontId="111" fillId="64" borderId="0"/>
    <xf numFmtId="0" fontId="111" fillId="64" borderId="0"/>
    <xf numFmtId="0" fontId="111" fillId="64" borderId="0"/>
    <xf numFmtId="0" fontId="111" fillId="63" borderId="0"/>
    <xf numFmtId="0" fontId="111" fillId="63" borderId="0"/>
    <xf numFmtId="0" fontId="111" fillId="63" borderId="0"/>
    <xf numFmtId="0" fontId="111" fillId="63" borderId="0"/>
    <xf numFmtId="190" fontId="109" fillId="0" borderId="0"/>
    <xf numFmtId="168" fontId="109" fillId="0" borderId="0"/>
    <xf numFmtId="183" fontId="109" fillId="0" borderId="0"/>
    <xf numFmtId="183" fontId="109" fillId="0" borderId="0"/>
    <xf numFmtId="189" fontId="109" fillId="0" borderId="0"/>
    <xf numFmtId="186" fontId="109" fillId="0" borderId="0"/>
    <xf numFmtId="188" fontId="130" fillId="0" borderId="0"/>
    <xf numFmtId="188" fontId="130" fillId="0" borderId="0"/>
    <xf numFmtId="187" fontId="109" fillId="0" borderId="0"/>
    <xf numFmtId="0" fontId="127" fillId="69" borderId="47"/>
    <xf numFmtId="0" fontId="129" fillId="0" borderId="48"/>
    <xf numFmtId="0" fontId="129" fillId="0" borderId="48"/>
    <xf numFmtId="0" fontId="129" fillId="0" borderId="48"/>
    <xf numFmtId="0" fontId="129" fillId="0" borderId="48"/>
    <xf numFmtId="0" fontId="127" fillId="69" borderId="47"/>
    <xf numFmtId="0" fontId="127" fillId="69" borderId="47"/>
    <xf numFmtId="0" fontId="127" fillId="69" borderId="47"/>
    <xf numFmtId="0" fontId="127" fillId="69" borderId="47"/>
    <xf numFmtId="183" fontId="125" fillId="0" borderId="0">
      <alignment vertical="center"/>
    </xf>
    <xf numFmtId="0" fontId="123" fillId="53" borderId="46"/>
    <xf numFmtId="0" fontId="123" fillId="53" borderId="46"/>
    <xf numFmtId="0" fontId="123" fillId="53" borderId="46"/>
    <xf numFmtId="0" fontId="123" fillId="53" borderId="46"/>
    <xf numFmtId="0" fontId="123" fillId="53" borderId="46"/>
    <xf numFmtId="183" fontId="122" fillId="0" borderId="0"/>
    <xf numFmtId="183" fontId="121" fillId="0" borderId="0"/>
    <xf numFmtId="185" fontId="120" fillId="0" borderId="0">
      <protection locked="0"/>
    </xf>
    <xf numFmtId="185" fontId="119" fillId="0" borderId="0">
      <protection locked="0"/>
    </xf>
    <xf numFmtId="0" fontId="118" fillId="47" borderId="0"/>
    <xf numFmtId="0" fontId="118" fillId="47" borderId="0"/>
    <xf numFmtId="0" fontId="118" fillId="47" borderId="0"/>
    <xf numFmtId="0" fontId="118" fillId="47" borderId="0"/>
    <xf numFmtId="184" fontId="116" fillId="0" borderId="0">
      <alignment horizontal="left"/>
    </xf>
    <xf numFmtId="184" fontId="116" fillId="0" borderId="0">
      <alignment horizontal="right"/>
    </xf>
    <xf numFmtId="184" fontId="115" fillId="0" borderId="0">
      <alignment vertical="top"/>
    </xf>
    <xf numFmtId="0" fontId="114" fillId="46" borderId="0"/>
    <xf numFmtId="184" fontId="113" fillId="0" borderId="45"/>
    <xf numFmtId="0" fontId="111" fillId="66" borderId="0"/>
    <xf numFmtId="0" fontId="111" fillId="61" borderId="0"/>
    <xf numFmtId="0" fontId="111" fillId="60" borderId="0"/>
    <xf numFmtId="0" fontId="111" fillId="64" borderId="0"/>
    <xf numFmtId="0" fontId="111" fillId="63" borderId="0"/>
    <xf numFmtId="0" fontId="111" fillId="62" borderId="0"/>
    <xf numFmtId="0" fontId="111" fillId="62" borderId="0"/>
    <xf numFmtId="0" fontId="111" fillId="61" borderId="0"/>
    <xf numFmtId="0" fontId="111" fillId="61" borderId="0"/>
    <xf numFmtId="0" fontId="111" fillId="60" borderId="0"/>
    <xf numFmtId="0" fontId="111" fillId="60" borderId="0"/>
    <xf numFmtId="0" fontId="111" fillId="60" borderId="0"/>
    <xf numFmtId="0" fontId="111" fillId="60" borderId="0"/>
    <xf numFmtId="0" fontId="111" fillId="56" borderId="0"/>
    <xf numFmtId="0" fontId="111" fillId="56" borderId="0"/>
    <xf numFmtId="0" fontId="111" fillId="56" borderId="0"/>
    <xf numFmtId="0" fontId="111" fillId="56" borderId="0"/>
    <xf numFmtId="0" fontId="111" fillId="55" borderId="0"/>
    <xf numFmtId="0" fontId="111" fillId="55" borderId="0"/>
    <xf numFmtId="0" fontId="111" fillId="55" borderId="0"/>
    <xf numFmtId="0" fontId="111" fillId="55" borderId="0"/>
    <xf numFmtId="0" fontId="111" fillId="59" borderId="0"/>
    <xf numFmtId="0" fontId="111" fillId="59" borderId="0"/>
    <xf numFmtId="0" fontId="111" fillId="59" borderId="0"/>
    <xf numFmtId="0" fontId="111" fillId="59" borderId="0"/>
    <xf numFmtId="0" fontId="111" fillId="62" borderId="0"/>
    <xf numFmtId="0" fontId="111" fillId="61" borderId="0"/>
    <xf numFmtId="0" fontId="111" fillId="60" borderId="0"/>
    <xf numFmtId="0" fontId="111" fillId="56" borderId="0"/>
    <xf numFmtId="0" fontId="111" fillId="55" borderId="0"/>
    <xf numFmtId="0" fontId="111" fillId="59" borderId="0"/>
    <xf numFmtId="0" fontId="109" fillId="57" borderId="0"/>
    <xf numFmtId="0" fontId="109" fillId="57" borderId="0"/>
    <xf numFmtId="0" fontId="109" fillId="57" borderId="0"/>
    <xf numFmtId="0" fontId="109" fillId="57" borderId="0"/>
    <xf numFmtId="0" fontId="109" fillId="54" borderId="0"/>
    <xf numFmtId="0" fontId="109" fillId="54" borderId="0"/>
    <xf numFmtId="0" fontId="109" fillId="54" borderId="0"/>
    <xf numFmtId="0" fontId="109" fillId="54" borderId="0"/>
    <xf numFmtId="0" fontId="109" fillId="48" borderId="0"/>
    <xf numFmtId="0" fontId="109" fillId="48" borderId="0"/>
    <xf numFmtId="0" fontId="109" fillId="48" borderId="0"/>
    <xf numFmtId="0" fontId="109" fillId="48" borderId="0"/>
    <xf numFmtId="0" fontId="109" fillId="56" borderId="0"/>
    <xf numFmtId="0" fontId="109" fillId="56" borderId="0"/>
    <xf numFmtId="182" fontId="68" fillId="0" borderId="0"/>
    <xf numFmtId="182" fontId="90" fillId="0" borderId="13"/>
    <xf numFmtId="0" fontId="109" fillId="56" borderId="0"/>
    <xf numFmtId="0" fontId="109" fillId="56" borderId="0"/>
    <xf numFmtId="0" fontId="109" fillId="55" borderId="0"/>
    <xf numFmtId="0" fontId="109" fillId="55" borderId="0"/>
    <xf numFmtId="0" fontId="109" fillId="55" borderId="0"/>
    <xf numFmtId="0" fontId="109" fillId="55" borderId="0"/>
    <xf numFmtId="0" fontId="109" fillId="54" borderId="0"/>
    <xf numFmtId="0" fontId="109" fillId="54" borderId="0"/>
    <xf numFmtId="0" fontId="109" fillId="54" borderId="0"/>
    <xf numFmtId="0" fontId="109" fillId="54" borderId="0"/>
    <xf numFmtId="0" fontId="109" fillId="57" borderId="0"/>
    <xf numFmtId="0" fontId="109" fillId="54" borderId="0"/>
    <xf numFmtId="0" fontId="109" fillId="48" borderId="0"/>
    <xf numFmtId="0" fontId="109" fillId="56" borderId="0"/>
    <xf numFmtId="0" fontId="109" fillId="55" borderId="0"/>
    <xf numFmtId="0" fontId="109" fillId="54" borderId="0"/>
    <xf numFmtId="0" fontId="109" fillId="53" borderId="0"/>
    <xf numFmtId="0" fontId="109" fillId="50" borderId="0"/>
    <xf numFmtId="0" fontId="109" fillId="50" borderId="0"/>
    <xf numFmtId="0" fontId="109" fillId="50" borderId="0"/>
    <xf numFmtId="0" fontId="109" fillId="49" borderId="0"/>
    <xf numFmtId="0" fontId="109" fillId="49" borderId="0"/>
    <xf numFmtId="0" fontId="109" fillId="49" borderId="0"/>
    <xf numFmtId="0" fontId="109" fillId="49" borderId="0"/>
    <xf numFmtId="0" fontId="109" fillId="48" borderId="0"/>
    <xf numFmtId="0" fontId="109" fillId="48" borderId="0"/>
    <xf numFmtId="0" fontId="109" fillId="48" borderId="0"/>
    <xf numFmtId="0" fontId="109" fillId="48" borderId="0"/>
    <xf numFmtId="0" fontId="109" fillId="47" borderId="0"/>
    <xf numFmtId="0" fontId="109" fillId="47" borderId="0"/>
    <xf numFmtId="0" fontId="109" fillId="47" borderId="0"/>
    <xf numFmtId="0" fontId="109" fillId="47" borderId="0"/>
    <xf numFmtId="0" fontId="109" fillId="46" borderId="0"/>
    <xf numFmtId="0" fontId="109" fillId="46" borderId="0"/>
    <xf numFmtId="0" fontId="109" fillId="46" borderId="0"/>
    <xf numFmtId="0" fontId="109" fillId="46" borderId="0"/>
    <xf numFmtId="0" fontId="109" fillId="45" borderId="0"/>
    <xf numFmtId="0" fontId="109" fillId="45" borderId="0"/>
    <xf numFmtId="0" fontId="109" fillId="45" borderId="0"/>
    <xf numFmtId="0" fontId="109" fillId="45" borderId="0"/>
    <xf numFmtId="0" fontId="109" fillId="50" borderId="0"/>
    <xf numFmtId="0" fontId="109" fillId="49" borderId="0"/>
    <xf numFmtId="0" fontId="109" fillId="48" borderId="0"/>
    <xf numFmtId="0" fontId="109" fillId="47" borderId="0"/>
    <xf numFmtId="0" fontId="109" fillId="46" borderId="0"/>
    <xf numFmtId="0" fontId="109" fillId="45" borderId="0"/>
    <xf numFmtId="0" fontId="112" fillId="50" borderId="0"/>
    <xf numFmtId="0" fontId="110" fillId="50" borderId="0"/>
    <xf numFmtId="0" fontId="110" fillId="50" borderId="0"/>
    <xf numFmtId="0" fontId="112" fillId="66" borderId="0"/>
    <xf numFmtId="0" fontId="112" fillId="61" borderId="0"/>
    <xf numFmtId="0" fontId="110" fillId="54" borderId="0"/>
    <xf numFmtId="0" fontId="110" fillId="49" borderId="0"/>
    <xf numFmtId="0" fontId="112" fillId="61" borderId="0"/>
    <xf numFmtId="0" fontId="112" fillId="53" borderId="0"/>
    <xf numFmtId="0" fontId="110" fillId="51" borderId="0"/>
    <xf numFmtId="0" fontId="110" fillId="51" borderId="0"/>
    <xf numFmtId="0" fontId="112" fillId="70" borderId="0"/>
    <xf numFmtId="0" fontId="112" fillId="58" borderId="0"/>
    <xf numFmtId="0" fontId="110" fillId="58" borderId="0"/>
    <xf numFmtId="0" fontId="110" fillId="52" borderId="0"/>
    <xf numFmtId="0" fontId="112" fillId="65" borderId="0"/>
    <xf numFmtId="0" fontId="112" fillId="55" borderId="0"/>
    <xf numFmtId="0" fontId="110" fillId="55" borderId="0"/>
    <xf numFmtId="0" fontId="110" fillId="50" borderId="0"/>
    <xf numFmtId="0" fontId="112" fillId="64" borderId="0"/>
    <xf numFmtId="0" fontId="112" fillId="61" borderId="0"/>
    <xf numFmtId="0" fontId="110" fillId="51" borderId="0"/>
    <xf numFmtId="0" fontId="110" fillId="51" borderId="0"/>
    <xf numFmtId="0" fontId="112" fillId="61" borderId="0"/>
    <xf numFmtId="0" fontId="159" fillId="0" borderId="59"/>
    <xf numFmtId="0" fontId="150" fillId="0" borderId="0"/>
    <xf numFmtId="0" fontId="143" fillId="52" borderId="53"/>
    <xf numFmtId="0" fontId="148" fillId="0" borderId="0"/>
    <xf numFmtId="0" fontId="126" fillId="68" borderId="47"/>
    <xf numFmtId="0" fontId="128" fillId="0" borderId="48"/>
    <xf numFmtId="0" fontId="124" fillId="67" borderId="46"/>
    <xf numFmtId="0" fontId="146" fillId="67" borderId="55"/>
    <xf numFmtId="0" fontId="131" fillId="50" borderId="46"/>
    <xf numFmtId="0" fontId="141" fillId="58" borderId="0"/>
    <xf numFmtId="0" fontId="140" fillId="46" borderId="0"/>
    <xf numFmtId="0" fontId="117" fillId="47" borderId="0"/>
    <xf numFmtId="0" fontId="157" fillId="0" borderId="0"/>
    <xf numFmtId="0" fontId="153" fillId="0" borderId="58"/>
    <xf numFmtId="0" fontId="157" fillId="0" borderId="58"/>
    <xf numFmtId="0" fontId="111" fillId="66" borderId="0"/>
    <xf numFmtId="0" fontId="156" fillId="0" borderId="51"/>
    <xf numFmtId="0" fontId="132" fillId="53" borderId="46"/>
    <xf numFmtId="183" fontId="130" fillId="0" borderId="0"/>
    <xf numFmtId="0" fontId="132" fillId="50" borderId="46"/>
    <xf numFmtId="0" fontId="111" fillId="62" borderId="0"/>
    <xf numFmtId="0" fontId="111" fillId="65" borderId="0"/>
    <xf numFmtId="0" fontId="108" fillId="0" borderId="0"/>
    <xf numFmtId="0" fontId="137" fillId="0" borderId="50"/>
    <xf numFmtId="0" fontId="137" fillId="0" borderId="50"/>
    <xf numFmtId="0" fontId="137" fillId="0" borderId="50"/>
    <xf numFmtId="0" fontId="137" fillId="0" borderId="50"/>
    <xf numFmtId="0" fontId="137" fillId="0" borderId="50"/>
    <xf numFmtId="0" fontId="154" fillId="0" borderId="0"/>
    <xf numFmtId="0" fontId="151" fillId="0" borderId="0"/>
    <xf numFmtId="0" fontId="155" fillId="0" borderId="0"/>
    <xf numFmtId="0" fontId="138" fillId="0" borderId="51"/>
    <xf numFmtId="0" fontId="138" fillId="0" borderId="51"/>
    <xf numFmtId="0" fontId="138" fillId="0" borderId="51"/>
    <xf numFmtId="0" fontId="138" fillId="0" borderId="51"/>
    <xf numFmtId="0" fontId="139" fillId="0" borderId="52"/>
    <xf numFmtId="0" fontId="139" fillId="0" borderId="52"/>
    <xf numFmtId="0" fontId="139" fillId="0" borderId="52"/>
    <xf numFmtId="0" fontId="139" fillId="0" borderId="52"/>
    <xf numFmtId="0" fontId="139" fillId="0" borderId="0"/>
    <xf numFmtId="0" fontId="139" fillId="0" borderId="0"/>
    <xf numFmtId="0" fontId="139" fillId="0" borderId="0"/>
    <xf numFmtId="0" fontId="13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85" fontId="158" fillId="0" borderId="0">
      <protection locked="0"/>
    </xf>
    <xf numFmtId="185" fontId="158" fillId="0" borderId="0">
      <protection locked="0"/>
    </xf>
    <xf numFmtId="0" fontId="160" fillId="0" borderId="60"/>
    <xf numFmtId="0" fontId="160" fillId="0" borderId="60"/>
    <xf numFmtId="0" fontId="160" fillId="0" borderId="60"/>
    <xf numFmtId="0" fontId="160" fillId="0" borderId="60"/>
    <xf numFmtId="193" fontId="119" fillId="0" borderId="0">
      <protection locked="0"/>
    </xf>
    <xf numFmtId="198" fontId="119" fillId="0" borderId="0">
      <protection locked="0"/>
    </xf>
    <xf numFmtId="183" fontId="130" fillId="0" borderId="0"/>
    <xf numFmtId="197" fontId="108" fillId="0" borderId="0"/>
    <xf numFmtId="188" fontId="130" fillId="0" borderId="0"/>
    <xf numFmtId="197" fontId="130" fillId="0" borderId="0"/>
    <xf numFmtId="188" fontId="130" fillId="0" borderId="0"/>
    <xf numFmtId="197" fontId="130" fillId="0" borderId="0"/>
    <xf numFmtId="186" fontId="109" fillId="0" borderId="0"/>
    <xf numFmtId="0" fontId="149" fillId="0" borderId="0"/>
    <xf numFmtId="9" fontId="51" fillId="0" borderId="0" applyFont="0" applyFill="0" applyBorder="0" applyAlignment="0" applyProtection="0"/>
    <xf numFmtId="0" fontId="153" fillId="0" borderId="58"/>
    <xf numFmtId="0" fontId="156" fillId="0" borderId="51"/>
    <xf numFmtId="0" fontId="157" fillId="0" borderId="58"/>
    <xf numFmtId="0" fontId="157" fillId="0" borderId="0"/>
    <xf numFmtId="0" fontId="117" fillId="47" borderId="0"/>
    <xf numFmtId="0" fontId="140" fillId="46" borderId="0"/>
    <xf numFmtId="0" fontId="141" fillId="58" borderId="0"/>
    <xf numFmtId="0" fontId="131" fillId="50" borderId="46"/>
    <xf numFmtId="0" fontId="146" fillId="67" borderId="55"/>
    <xf numFmtId="0" fontId="124" fillId="67" borderId="46"/>
    <xf numFmtId="0" fontId="128" fillId="0" borderId="48"/>
    <xf numFmtId="0" fontId="126" fillId="68" borderId="47"/>
    <xf numFmtId="0" fontId="148" fillId="0" borderId="0"/>
    <xf numFmtId="0" fontId="143" fillId="52" borderId="53"/>
    <xf numFmtId="0" fontId="150" fillId="0" borderId="0"/>
    <xf numFmtId="0" fontId="159" fillId="0" borderId="59"/>
    <xf numFmtId="0" fontId="112" fillId="61" borderId="0"/>
    <xf numFmtId="0" fontId="110" fillId="51" borderId="0"/>
    <xf numFmtId="0" fontId="110" fillId="51" borderId="0"/>
    <xf numFmtId="0" fontId="112" fillId="61" borderId="0"/>
    <xf numFmtId="0" fontId="112" fillId="64" borderId="0"/>
    <xf numFmtId="0" fontId="110" fillId="50" borderId="0"/>
    <xf numFmtId="0" fontId="110" fillId="55" borderId="0"/>
    <xf numFmtId="0" fontId="112" fillId="55" borderId="0"/>
    <xf numFmtId="0" fontId="112" fillId="65" borderId="0"/>
    <xf numFmtId="0" fontId="110" fillId="52" borderId="0"/>
    <xf numFmtId="0" fontId="110" fillId="58" borderId="0"/>
    <xf numFmtId="0" fontId="112" fillId="58" borderId="0"/>
    <xf numFmtId="0" fontId="112" fillId="70" borderId="0"/>
    <xf numFmtId="0" fontId="110" fillId="51" borderId="0"/>
    <xf numFmtId="0" fontId="110" fillId="51" borderId="0"/>
    <xf numFmtId="0" fontId="112" fillId="53" borderId="0"/>
    <xf numFmtId="0" fontId="112" fillId="61" borderId="0"/>
    <xf numFmtId="0" fontId="110" fillId="49" borderId="0"/>
    <xf numFmtId="0" fontId="110" fillId="54" borderId="0"/>
    <xf numFmtId="0" fontId="112" fillId="61" borderId="0"/>
    <xf numFmtId="0" fontId="112" fillId="66" borderId="0"/>
    <xf numFmtId="0" fontId="110" fillId="50" borderId="0"/>
    <xf numFmtId="0" fontId="110" fillId="50" borderId="0"/>
    <xf numFmtId="0" fontId="112" fillId="50" borderId="0"/>
    <xf numFmtId="0" fontId="130" fillId="0" borderId="0"/>
    <xf numFmtId="0" fontId="130" fillId="0" borderId="0"/>
    <xf numFmtId="0" fontId="130" fillId="0" borderId="0"/>
    <xf numFmtId="0" fontId="109" fillId="0" borderId="0"/>
    <xf numFmtId="0" fontId="130" fillId="0" borderId="0"/>
    <xf numFmtId="183" fontId="152" fillId="0" borderId="57"/>
    <xf numFmtId="0" fontId="130" fillId="0" borderId="0"/>
    <xf numFmtId="0" fontId="130" fillId="0" borderId="0"/>
    <xf numFmtId="0" fontId="130" fillId="0" borderId="0"/>
    <xf numFmtId="0" fontId="130" fillId="0" borderId="0"/>
    <xf numFmtId="200" fontId="130" fillId="0" borderId="0"/>
    <xf numFmtId="0" fontId="129" fillId="0" borderId="0"/>
    <xf numFmtId="0" fontId="113" fillId="0" borderId="0"/>
    <xf numFmtId="0" fontId="164" fillId="0" borderId="0">
      <alignment horizontal="center" textRotation="90"/>
    </xf>
    <xf numFmtId="0" fontId="164" fillId="0" borderId="0">
      <alignment horizontal="center"/>
    </xf>
    <xf numFmtId="0" fontId="60" fillId="25" borderId="12" applyNumberFormat="0" applyAlignment="0" applyProtection="0"/>
    <xf numFmtId="0" fontId="60" fillId="25" borderId="12" applyNumberFormat="0" applyAlignment="0" applyProtection="0"/>
    <xf numFmtId="0" fontId="60" fillId="25" borderId="12" applyNumberFormat="0" applyAlignment="0" applyProtection="0"/>
    <xf numFmtId="0" fontId="60" fillId="25" borderId="12" applyNumberFormat="0" applyAlignment="0" applyProtection="0"/>
    <xf numFmtId="0" fontId="135" fillId="0" borderId="0">
      <alignment horizontal="left"/>
    </xf>
    <xf numFmtId="2" fontId="109" fillId="0" borderId="0"/>
    <xf numFmtId="2" fontId="109" fillId="0" borderId="0"/>
    <xf numFmtId="0" fontId="134" fillId="0" borderId="49">
      <alignment horizontal="center"/>
    </xf>
    <xf numFmtId="0" fontId="130" fillId="0" borderId="0"/>
    <xf numFmtId="201" fontId="130" fillId="0" borderId="0"/>
    <xf numFmtId="9" fontId="162" fillId="0" borderId="0" applyFill="0" applyBorder="0" applyAlignment="0" applyProtection="0"/>
    <xf numFmtId="0" fontId="60" fillId="25" borderId="12" applyNumberFormat="0" applyAlignment="0" applyProtection="0"/>
    <xf numFmtId="0" fontId="51" fillId="0" borderId="0"/>
    <xf numFmtId="0" fontId="109" fillId="0" borderId="0"/>
    <xf numFmtId="0" fontId="109" fillId="0" borderId="0"/>
    <xf numFmtId="3" fontId="109" fillId="0" borderId="0"/>
    <xf numFmtId="200" fontId="130" fillId="0" borderId="0"/>
    <xf numFmtId="200" fontId="130" fillId="0" borderId="0"/>
    <xf numFmtId="4" fontId="109" fillId="0" borderId="0"/>
    <xf numFmtId="0" fontId="127" fillId="69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7" fillId="69" borderId="0"/>
    <xf numFmtId="0" fontId="127" fillId="69" borderId="0"/>
    <xf numFmtId="0" fontId="127" fillId="69" borderId="0"/>
    <xf numFmtId="2" fontId="120" fillId="0" borderId="0">
      <protection locked="0"/>
    </xf>
    <xf numFmtId="0" fontId="57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187" fontId="109" fillId="0" borderId="0"/>
    <xf numFmtId="0" fontId="54" fillId="25" borderId="2" applyNumberFormat="0" applyAlignment="0" applyProtection="0"/>
    <xf numFmtId="187" fontId="109" fillId="0" borderId="0"/>
    <xf numFmtId="0" fontId="47" fillId="0" borderId="0"/>
    <xf numFmtId="9" fontId="47" fillId="0" borderId="0" applyFont="0" applyFill="0" applyBorder="0" applyAlignment="0" applyProtection="0"/>
    <xf numFmtId="0" fontId="51" fillId="25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161" fillId="71" borderId="0" applyBorder="0" applyProtection="0"/>
    <xf numFmtId="183" fontId="152" fillId="0" borderId="57"/>
    <xf numFmtId="0" fontId="161" fillId="71" borderId="0" applyBorder="0" applyProtection="0"/>
    <xf numFmtId="0" fontId="122" fillId="0" borderId="0"/>
    <xf numFmtId="43" fontId="47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125" fillId="0" borderId="0">
      <alignment vertical="center"/>
    </xf>
    <xf numFmtId="0" fontId="112" fillId="50" borderId="0"/>
    <xf numFmtId="0" fontId="110" fillId="50" borderId="0"/>
    <xf numFmtId="0" fontId="110" fillId="50" borderId="0"/>
    <xf numFmtId="0" fontId="112" fillId="66" borderId="0"/>
    <xf numFmtId="0" fontId="112" fillId="61" borderId="0"/>
    <xf numFmtId="0" fontId="110" fillId="54" borderId="0"/>
    <xf numFmtId="0" fontId="110" fillId="49" borderId="0"/>
    <xf numFmtId="0" fontId="112" fillId="61" borderId="0"/>
    <xf numFmtId="0" fontId="112" fillId="53" borderId="0"/>
    <xf numFmtId="0" fontId="110" fillId="51" borderId="0"/>
    <xf numFmtId="0" fontId="110" fillId="51" borderId="0"/>
    <xf numFmtId="0" fontId="112" fillId="70" borderId="0"/>
    <xf numFmtId="0" fontId="112" fillId="58" borderId="0"/>
    <xf numFmtId="0" fontId="110" fillId="58" borderId="0"/>
    <xf numFmtId="0" fontId="110" fillId="52" borderId="0"/>
    <xf numFmtId="0" fontId="112" fillId="65" borderId="0"/>
    <xf numFmtId="0" fontId="112" fillId="55" borderId="0"/>
    <xf numFmtId="0" fontId="110" fillId="55" borderId="0"/>
    <xf numFmtId="0" fontId="110" fillId="50" borderId="0"/>
    <xf numFmtId="0" fontId="112" fillId="64" borderId="0"/>
    <xf numFmtId="0" fontId="112" fillId="61" borderId="0"/>
    <xf numFmtId="0" fontId="110" fillId="51" borderId="0"/>
    <xf numFmtId="0" fontId="110" fillId="51" borderId="0"/>
    <xf numFmtId="0" fontId="112" fillId="61" borderId="0"/>
    <xf numFmtId="0" fontId="159" fillId="0" borderId="59"/>
    <xf numFmtId="0" fontId="150" fillId="0" borderId="0"/>
    <xf numFmtId="0" fontId="143" fillId="52" borderId="53"/>
    <xf numFmtId="0" fontId="148" fillId="0" borderId="0"/>
    <xf numFmtId="0" fontId="126" fillId="68" borderId="47"/>
    <xf numFmtId="0" fontId="128" fillId="0" borderId="48"/>
    <xf numFmtId="0" fontId="124" fillId="67" borderId="46"/>
    <xf numFmtId="0" fontId="146" fillId="67" borderId="55"/>
    <xf numFmtId="0" fontId="131" fillId="50" borderId="46"/>
    <xf numFmtId="0" fontId="141" fillId="58" borderId="0"/>
    <xf numFmtId="0" fontId="140" fillId="46" borderId="0"/>
    <xf numFmtId="0" fontId="117" fillId="47" borderId="0"/>
    <xf numFmtId="0" fontId="157" fillId="0" borderId="0"/>
    <xf numFmtId="0" fontId="157" fillId="0" borderId="58"/>
    <xf numFmtId="0" fontId="156" fillId="0" borderId="51"/>
    <xf numFmtId="0" fontId="153" fillId="0" borderId="58"/>
    <xf numFmtId="0" fontId="127" fillId="69" borderId="0"/>
    <xf numFmtId="0" fontId="121" fillId="0" borderId="0"/>
    <xf numFmtId="2" fontId="119" fillId="0" borderId="0">
      <protection locked="0"/>
    </xf>
    <xf numFmtId="176" fontId="88" fillId="0" borderId="0"/>
    <xf numFmtId="176" fontId="162" fillId="0" borderId="0" applyFill="0" applyBorder="0" applyAlignment="0" applyProtection="0"/>
    <xf numFmtId="0" fontId="163" fillId="0" borderId="0"/>
    <xf numFmtId="0" fontId="50" fillId="0" borderId="0"/>
    <xf numFmtId="199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0" fontId="109" fillId="0" borderId="0"/>
    <xf numFmtId="0" fontId="109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9" fontId="130" fillId="0" borderId="0"/>
    <xf numFmtId="9" fontId="130" fillId="0" borderId="0"/>
    <xf numFmtId="9" fontId="109" fillId="0" borderId="0"/>
    <xf numFmtId="9" fontId="130" fillId="0" borderId="0"/>
    <xf numFmtId="9" fontId="109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0" fontId="165" fillId="0" borderId="0"/>
    <xf numFmtId="195" fontId="165" fillId="0" borderId="0"/>
    <xf numFmtId="0" fontId="116" fillId="0" borderId="0"/>
    <xf numFmtId="202" fontId="109" fillId="0" borderId="0"/>
    <xf numFmtId="202" fontId="147" fillId="0" borderId="56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09" fillId="0" borderId="0"/>
    <xf numFmtId="203" fontId="130" fillId="0" borderId="0"/>
    <xf numFmtId="200" fontId="130" fillId="0" borderId="0"/>
    <xf numFmtId="0" fontId="130" fillId="0" borderId="0"/>
    <xf numFmtId="200" fontId="130" fillId="0" borderId="0"/>
    <xf numFmtId="200" fontId="130" fillId="0" borderId="0"/>
    <xf numFmtId="0" fontId="152" fillId="0" borderId="57"/>
    <xf numFmtId="2" fontId="158" fillId="0" borderId="0">
      <protection locked="0"/>
    </xf>
    <xf numFmtId="2" fontId="158" fillId="0" borderId="0">
      <protection locked="0"/>
    </xf>
    <xf numFmtId="0" fontId="160" fillId="0" borderId="61"/>
    <xf numFmtId="0" fontId="160" fillId="0" borderId="61"/>
    <xf numFmtId="0" fontId="160" fillId="0" borderId="61"/>
    <xf numFmtId="0" fontId="160" fillId="0" borderId="61"/>
    <xf numFmtId="0" fontId="130" fillId="0" borderId="0"/>
    <xf numFmtId="203" fontId="130" fillId="0" borderId="0"/>
    <xf numFmtId="200" fontId="130" fillId="0" borderId="0"/>
    <xf numFmtId="203" fontId="130" fillId="0" borderId="0"/>
    <xf numFmtId="200" fontId="130" fillId="0" borderId="0"/>
    <xf numFmtId="203" fontId="130" fillId="0" borderId="0"/>
    <xf numFmtId="3" fontId="109" fillId="0" borderId="0"/>
    <xf numFmtId="176" fontId="88" fillId="0" borderId="0" applyBorder="0" applyProtection="0"/>
    <xf numFmtId="183" fontId="111" fillId="66" borderId="0"/>
    <xf numFmtId="0" fontId="46" fillId="0" borderId="0"/>
    <xf numFmtId="0" fontId="166" fillId="0" borderId="0"/>
    <xf numFmtId="0" fontId="60" fillId="8" borderId="68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60" fillId="8" borderId="68" applyNumberFormat="0" applyAlignment="0" applyProtection="0"/>
    <xf numFmtId="0" fontId="50" fillId="23" borderId="67" applyNumberFormat="0" applyAlignment="0" applyProtection="0"/>
    <xf numFmtId="0" fontId="50" fillId="23" borderId="67" applyNumberFormat="0" applyAlignment="0" applyProtection="0"/>
    <xf numFmtId="0" fontId="50" fillId="23" borderId="67" applyNumberFormat="0" applyAlignment="0" applyProtection="0"/>
    <xf numFmtId="0" fontId="50" fillId="23" borderId="67" applyNumberFormat="0" applyAlignment="0" applyProtection="0"/>
    <xf numFmtId="0" fontId="50" fillId="23" borderId="67" applyNumberFormat="0" applyAlignment="0" applyProtection="0"/>
    <xf numFmtId="0" fontId="54" fillId="8" borderId="62" applyNumberFormat="0" applyAlignment="0" applyProtection="0"/>
    <xf numFmtId="0" fontId="54" fillId="8" borderId="62" applyNumberFormat="0" applyAlignment="0" applyProtection="0"/>
    <xf numFmtId="0" fontId="54" fillId="8" borderId="62" applyNumberFormat="0" applyAlignment="0" applyProtection="0"/>
    <xf numFmtId="0" fontId="54" fillId="8" borderId="62" applyNumberFormat="0" applyAlignment="0" applyProtection="0"/>
    <xf numFmtId="0" fontId="54" fillId="8" borderId="62" applyNumberFormat="0" applyAlignment="0" applyProtection="0"/>
    <xf numFmtId="0" fontId="57" fillId="7" borderId="66" applyNumberFormat="0" applyAlignment="0" applyProtection="0"/>
    <xf numFmtId="0" fontId="57" fillId="8" borderId="66" applyNumberFormat="0" applyAlignment="0" applyProtection="0"/>
    <xf numFmtId="0" fontId="57" fillId="7" borderId="66" applyNumberFormat="0" applyAlignment="0" applyProtection="0"/>
    <xf numFmtId="0" fontId="57" fillId="7" borderId="66" applyNumberFormat="0" applyAlignment="0" applyProtection="0"/>
    <xf numFmtId="0" fontId="57" fillId="7" borderId="66" applyNumberFormat="0" applyAlignment="0" applyProtection="0"/>
    <xf numFmtId="0" fontId="57" fillId="7" borderId="62" applyNumberFormat="0" applyAlignment="0" applyProtection="0"/>
    <xf numFmtId="0" fontId="57" fillId="7" borderId="62" applyNumberFormat="0" applyAlignment="0" applyProtection="0"/>
    <xf numFmtId="0" fontId="57" fillId="7" borderId="62" applyNumberFormat="0" applyAlignment="0" applyProtection="0"/>
    <xf numFmtId="0" fontId="57" fillId="8" borderId="62" applyNumberFormat="0" applyAlignment="0" applyProtection="0"/>
    <xf numFmtId="0" fontId="57" fillId="7" borderId="62" applyNumberFormat="0" applyAlignment="0" applyProtection="0"/>
    <xf numFmtId="0" fontId="54" fillId="8" borderId="66" applyNumberFormat="0" applyAlignment="0" applyProtection="0"/>
    <xf numFmtId="0" fontId="54" fillId="8" borderId="66" applyNumberFormat="0" applyAlignment="0" applyProtection="0"/>
    <xf numFmtId="0" fontId="54" fillId="8" borderId="66" applyNumberFormat="0" applyAlignment="0" applyProtection="0"/>
    <xf numFmtId="0" fontId="54" fillId="8" borderId="66" applyNumberFormat="0" applyAlignment="0" applyProtection="0"/>
    <xf numFmtId="0" fontId="54" fillId="8" borderId="66" applyNumberFormat="0" applyAlignment="0" applyProtection="0"/>
    <xf numFmtId="0" fontId="46" fillId="0" borderId="0"/>
    <xf numFmtId="0" fontId="50" fillId="23" borderId="63" applyNumberFormat="0" applyAlignment="0" applyProtection="0"/>
    <xf numFmtId="0" fontId="50" fillId="23" borderId="63" applyNumberFormat="0" applyAlignment="0" applyProtection="0"/>
    <xf numFmtId="0" fontId="50" fillId="23" borderId="63" applyNumberFormat="0" applyAlignment="0" applyProtection="0"/>
    <xf numFmtId="0" fontId="50" fillId="23" borderId="63" applyNumberFormat="0" applyAlignment="0" applyProtection="0"/>
    <xf numFmtId="0" fontId="50" fillId="23" borderId="63" applyNumberFormat="0" applyAlignment="0" applyProtection="0"/>
    <xf numFmtId="0" fontId="60" fillId="8" borderId="64" applyNumberFormat="0" applyAlignment="0" applyProtection="0"/>
    <xf numFmtId="9" fontId="46" fillId="0" borderId="0" applyFont="0" applyFill="0" applyBorder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60" fillId="8" borderId="64" applyNumberFormat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176" fontId="88" fillId="0" borderId="0" applyBorder="0" applyProtection="0"/>
    <xf numFmtId="0" fontId="67" fillId="0" borderId="69" applyNumberFormat="0" applyFill="0" applyAlignment="0" applyProtection="0"/>
    <xf numFmtId="0" fontId="67" fillId="0" borderId="69" applyNumberFormat="0" applyFill="0" applyAlignment="0" applyProtection="0"/>
    <xf numFmtId="0" fontId="67" fillId="0" borderId="69" applyNumberFormat="0" applyFill="0" applyAlignment="0" applyProtection="0"/>
    <xf numFmtId="0" fontId="67" fillId="0" borderId="69" applyNumberFormat="0" applyFill="0" applyAlignment="0" applyProtection="0"/>
    <xf numFmtId="0" fontId="168" fillId="0" borderId="0"/>
    <xf numFmtId="0" fontId="169" fillId="73" borderId="0"/>
    <xf numFmtId="0" fontId="169" fillId="73" borderId="0"/>
    <xf numFmtId="0" fontId="169" fillId="70" borderId="0"/>
    <xf numFmtId="0" fontId="169" fillId="70" borderId="0"/>
    <xf numFmtId="0" fontId="168" fillId="74" borderId="0"/>
    <xf numFmtId="0" fontId="168" fillId="74" borderId="0"/>
    <xf numFmtId="0" fontId="168" fillId="0" borderId="0"/>
    <xf numFmtId="0" fontId="170" fillId="75" borderId="0"/>
    <xf numFmtId="0" fontId="170" fillId="75" borderId="0"/>
    <xf numFmtId="0" fontId="171" fillId="76" borderId="0"/>
    <xf numFmtId="0" fontId="171" fillId="76" borderId="0"/>
    <xf numFmtId="0" fontId="172" fillId="0" borderId="0"/>
    <xf numFmtId="0" fontId="172" fillId="0" borderId="0"/>
    <xf numFmtId="0" fontId="173" fillId="47" borderId="0"/>
    <xf numFmtId="0" fontId="173" fillId="47" borderId="0"/>
    <xf numFmtId="0" fontId="174" fillId="0" borderId="0"/>
    <xf numFmtId="0" fontId="175" fillId="0" borderId="0"/>
    <xf numFmtId="0" fontId="175" fillId="0" borderId="0"/>
    <xf numFmtId="0" fontId="176" fillId="0" borderId="0"/>
    <xf numFmtId="0" fontId="176" fillId="0" borderId="0"/>
    <xf numFmtId="0" fontId="174" fillId="0" borderId="0"/>
    <xf numFmtId="0" fontId="177" fillId="52" borderId="0"/>
    <xf numFmtId="0" fontId="177" fillId="52" borderId="0"/>
    <xf numFmtId="0" fontId="178" fillId="52" borderId="46"/>
    <xf numFmtId="0" fontId="178" fillId="52" borderId="46"/>
    <xf numFmtId="0" fontId="130" fillId="0" borderId="0"/>
    <xf numFmtId="0" fontId="130" fillId="0" borderId="0"/>
    <xf numFmtId="0" fontId="130" fillId="0" borderId="0"/>
    <xf numFmtId="0" fontId="130" fillId="0" borderId="0"/>
    <xf numFmtId="0" fontId="170" fillId="0" borderId="0"/>
    <xf numFmtId="0" fontId="170" fillId="0" borderId="0"/>
    <xf numFmtId="0" fontId="164" fillId="0" borderId="0">
      <alignment horizontal="center"/>
    </xf>
    <xf numFmtId="0" fontId="45" fillId="0" borderId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4" fillId="8" borderId="70" applyNumberFormat="0" applyAlignment="0" applyProtection="0"/>
    <xf numFmtId="0" fontId="54" fillId="8" borderId="70" applyNumberFormat="0" applyAlignment="0" applyProtection="0"/>
    <xf numFmtId="0" fontId="54" fillId="8" borderId="70" applyNumberFormat="0" applyAlignment="0" applyProtection="0"/>
    <xf numFmtId="0" fontId="54" fillId="8" borderId="70" applyNumberFormat="0" applyAlignment="0" applyProtection="0"/>
    <xf numFmtId="0" fontId="54" fillId="8" borderId="70" applyNumberFormat="0" applyAlignment="0" applyProtection="0"/>
    <xf numFmtId="0" fontId="57" fillId="7" borderId="74" applyNumberFormat="0" applyAlignment="0" applyProtection="0"/>
    <xf numFmtId="0" fontId="57" fillId="8" borderId="74" applyNumberFormat="0" applyAlignment="0" applyProtection="0"/>
    <xf numFmtId="0" fontId="57" fillId="7" borderId="74" applyNumberFormat="0" applyAlignment="0" applyProtection="0"/>
    <xf numFmtId="0" fontId="57" fillId="7" borderId="74" applyNumberFormat="0" applyAlignment="0" applyProtection="0"/>
    <xf numFmtId="0" fontId="57" fillId="7" borderId="74" applyNumberFormat="0" applyAlignment="0" applyProtection="0"/>
    <xf numFmtId="0" fontId="57" fillId="7" borderId="70" applyNumberFormat="0" applyAlignment="0" applyProtection="0"/>
    <xf numFmtId="0" fontId="57" fillId="7" borderId="70" applyNumberFormat="0" applyAlignment="0" applyProtection="0"/>
    <xf numFmtId="0" fontId="57" fillId="7" borderId="70" applyNumberFormat="0" applyAlignment="0" applyProtection="0"/>
    <xf numFmtId="0" fontId="57" fillId="8" borderId="70" applyNumberFormat="0" applyAlignment="0" applyProtection="0"/>
    <xf numFmtId="0" fontId="57" fillId="7" borderId="70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45" fillId="0" borderId="0"/>
    <xf numFmtId="0" fontId="50" fillId="23" borderId="71" applyNumberFormat="0" applyAlignment="0" applyProtection="0"/>
    <xf numFmtId="0" fontId="50" fillId="23" borderId="71" applyNumberFormat="0" applyAlignment="0" applyProtection="0"/>
    <xf numFmtId="0" fontId="50" fillId="23" borderId="71" applyNumberFormat="0" applyAlignment="0" applyProtection="0"/>
    <xf numFmtId="0" fontId="50" fillId="23" borderId="71" applyNumberFormat="0" applyAlignment="0" applyProtection="0"/>
    <xf numFmtId="0" fontId="50" fillId="23" borderId="71" applyNumberFormat="0" applyAlignment="0" applyProtection="0"/>
    <xf numFmtId="0" fontId="60" fillId="8" borderId="72" applyNumberFormat="0" applyAlignment="0" applyProtection="0"/>
    <xf numFmtId="9" fontId="45" fillId="0" borderId="0" applyFont="0" applyFill="0" applyBorder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0" fillId="8" borderId="72" applyNumberFormat="0" applyAlignment="0" applyProtection="0"/>
    <xf numFmtId="0" fontId="67" fillId="0" borderId="73" applyNumberFormat="0" applyFill="0" applyAlignment="0" applyProtection="0"/>
    <xf numFmtId="0" fontId="67" fillId="0" borderId="73" applyNumberFormat="0" applyFill="0" applyAlignment="0" applyProtection="0"/>
    <xf numFmtId="0" fontId="67" fillId="0" borderId="73" applyNumberFormat="0" applyFill="0" applyAlignment="0" applyProtection="0"/>
    <xf numFmtId="0" fontId="67" fillId="0" borderId="73" applyNumberFormat="0" applyFill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50" fillId="0" borderId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4" fillId="8" borderId="74" applyNumberFormat="0" applyAlignment="0" applyProtection="0"/>
    <xf numFmtId="0" fontId="57" fillId="7" borderId="78" applyNumberFormat="0" applyAlignment="0" applyProtection="0"/>
    <xf numFmtId="0" fontId="57" fillId="8" borderId="78" applyNumberFormat="0" applyAlignment="0" applyProtection="0"/>
    <xf numFmtId="0" fontId="57" fillId="7" borderId="78" applyNumberFormat="0" applyAlignment="0" applyProtection="0"/>
    <xf numFmtId="0" fontId="57" fillId="7" borderId="78" applyNumberFormat="0" applyAlignment="0" applyProtection="0"/>
    <xf numFmtId="0" fontId="57" fillId="7" borderId="78" applyNumberFormat="0" applyAlignment="0" applyProtection="0"/>
    <xf numFmtId="0" fontId="57" fillId="7" borderId="74" applyNumberFormat="0" applyAlignment="0" applyProtection="0"/>
    <xf numFmtId="0" fontId="57" fillId="7" borderId="74" applyNumberFormat="0" applyAlignment="0" applyProtection="0"/>
    <xf numFmtId="0" fontId="57" fillId="7" borderId="74" applyNumberFormat="0" applyAlignment="0" applyProtection="0"/>
    <xf numFmtId="0" fontId="57" fillId="8" borderId="74" applyNumberFormat="0" applyAlignment="0" applyProtection="0"/>
    <xf numFmtId="0" fontId="57" fillId="7" borderId="74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50" fillId="23" borderId="75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0" fillId="8" borderId="76" applyNumberFormat="0" applyAlignment="0" applyProtection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0" fontId="67" fillId="0" borderId="77" applyNumberFormat="0" applyFill="0" applyAlignment="0" applyProtection="0"/>
    <xf numFmtId="43" fontId="43" fillId="0" borderId="0" applyFont="0" applyFill="0" applyBorder="0" applyAlignment="0" applyProtection="0"/>
    <xf numFmtId="0" fontId="54" fillId="8" borderId="78" applyNumberFormat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0" fontId="60" fillId="8" borderId="84" applyNumberFormat="0" applyAlignment="0" applyProtection="0"/>
    <xf numFmtId="0" fontId="50" fillId="23" borderId="83" applyNumberFormat="0" applyAlignment="0" applyProtection="0"/>
    <xf numFmtId="0" fontId="50" fillId="23" borderId="83" applyNumberFormat="0" applyAlignment="0" applyProtection="0"/>
    <xf numFmtId="0" fontId="50" fillId="23" borderId="83" applyNumberFormat="0" applyAlignment="0" applyProtection="0"/>
    <xf numFmtId="0" fontId="50" fillId="23" borderId="83" applyNumberFormat="0" applyAlignment="0" applyProtection="0"/>
    <xf numFmtId="0" fontId="50" fillId="23" borderId="83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4" fillId="8" borderId="78" applyNumberFormat="0" applyAlignment="0" applyProtection="0"/>
    <xf numFmtId="0" fontId="57" fillId="7" borderId="82" applyNumberFormat="0" applyAlignment="0" applyProtection="0"/>
    <xf numFmtId="0" fontId="57" fillId="8" borderId="82" applyNumberFormat="0" applyAlignment="0" applyProtection="0"/>
    <xf numFmtId="0" fontId="57" fillId="7" borderId="82" applyNumberFormat="0" applyAlignment="0" applyProtection="0"/>
    <xf numFmtId="0" fontId="57" fillId="7" borderId="82" applyNumberFormat="0" applyAlignment="0" applyProtection="0"/>
    <xf numFmtId="0" fontId="57" fillId="7" borderId="82" applyNumberFormat="0" applyAlignment="0" applyProtection="0"/>
    <xf numFmtId="0" fontId="57" fillId="7" borderId="78" applyNumberFormat="0" applyAlignment="0" applyProtection="0"/>
    <xf numFmtId="0" fontId="57" fillId="7" borderId="78" applyNumberFormat="0" applyAlignment="0" applyProtection="0"/>
    <xf numFmtId="0" fontId="57" fillId="7" borderId="78" applyNumberFormat="0" applyAlignment="0" applyProtection="0"/>
    <xf numFmtId="0" fontId="57" fillId="8" borderId="78" applyNumberFormat="0" applyAlignment="0" applyProtection="0"/>
    <xf numFmtId="0" fontId="57" fillId="7" borderId="78" applyNumberFormat="0" applyAlignment="0" applyProtection="0"/>
    <xf numFmtId="0" fontId="54" fillId="8" borderId="82" applyNumberFormat="0" applyAlignment="0" applyProtection="0"/>
    <xf numFmtId="0" fontId="54" fillId="8" borderId="82" applyNumberFormat="0" applyAlignment="0" applyProtection="0"/>
    <xf numFmtId="0" fontId="54" fillId="8" borderId="82" applyNumberFormat="0" applyAlignment="0" applyProtection="0"/>
    <xf numFmtId="0" fontId="54" fillId="8" borderId="82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50" fillId="23" borderId="79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0" fillId="8" borderId="80" applyNumberFormat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67" fillId="0" borderId="81" applyNumberFormat="0" applyFill="0" applyAlignment="0" applyProtection="0"/>
    <xf numFmtId="0" fontId="54" fillId="8" borderId="82" applyNumberFormat="0" applyAlignment="0" applyProtection="0"/>
    <xf numFmtId="0" fontId="67" fillId="0" borderId="85" applyNumberFormat="0" applyFill="0" applyAlignment="0" applyProtection="0"/>
    <xf numFmtId="0" fontId="67" fillId="0" borderId="85" applyNumberFormat="0" applyFill="0" applyAlignment="0" applyProtection="0"/>
    <xf numFmtId="0" fontId="67" fillId="0" borderId="85" applyNumberFormat="0" applyFill="0" applyAlignment="0" applyProtection="0"/>
    <xf numFmtId="0" fontId="67" fillId="0" borderId="85" applyNumberFormat="0" applyFill="0" applyAlignment="0" applyProtection="0"/>
    <xf numFmtId="0" fontId="42" fillId="0" borderId="0"/>
    <xf numFmtId="0" fontId="50" fillId="0" borderId="0"/>
    <xf numFmtId="0" fontId="42" fillId="0" borderId="0"/>
    <xf numFmtId="0" fontId="50" fillId="0" borderId="0"/>
    <xf numFmtId="0" fontId="50" fillId="0" borderId="0"/>
    <xf numFmtId="176" fontId="50" fillId="0" borderId="0" applyFill="0" applyBorder="0" applyAlignment="0" applyProtection="0"/>
    <xf numFmtId="0" fontId="41" fillId="0" borderId="0"/>
    <xf numFmtId="0" fontId="67" fillId="0" borderId="89" applyNumberFormat="0" applyFill="0" applyAlignment="0" applyProtection="0"/>
    <xf numFmtId="0" fontId="67" fillId="0" borderId="89" applyNumberFormat="0" applyFill="0" applyAlignment="0" applyProtection="0"/>
    <xf numFmtId="0" fontId="67" fillId="0" borderId="89" applyNumberFormat="0" applyFill="0" applyAlignment="0" applyProtection="0"/>
    <xf numFmtId="0" fontId="67" fillId="0" borderId="89" applyNumberFormat="0" applyFill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0" fontId="60" fillId="8" borderId="88" applyNumberFormat="0" applyAlignment="0" applyProtection="0"/>
    <xf numFmtId="0" fontId="50" fillId="23" borderId="87" applyNumberFormat="0" applyAlignment="0" applyProtection="0"/>
    <xf numFmtId="0" fontId="50" fillId="23" borderId="87" applyNumberFormat="0" applyAlignment="0" applyProtection="0"/>
    <xf numFmtId="0" fontId="50" fillId="23" borderId="87" applyNumberFormat="0" applyAlignment="0" applyProtection="0"/>
    <xf numFmtId="0" fontId="50" fillId="23" borderId="87" applyNumberFormat="0" applyAlignment="0" applyProtection="0"/>
    <xf numFmtId="0" fontId="50" fillId="23" borderId="87" applyNumberFormat="0" applyAlignment="0" applyProtection="0"/>
    <xf numFmtId="0" fontId="57" fillId="7" borderId="86" applyNumberFormat="0" applyAlignment="0" applyProtection="0"/>
    <xf numFmtId="0" fontId="57" fillId="8" borderId="86" applyNumberFormat="0" applyAlignment="0" applyProtection="0"/>
    <xf numFmtId="0" fontId="57" fillId="7" borderId="86" applyNumberFormat="0" applyAlignment="0" applyProtection="0"/>
    <xf numFmtId="0" fontId="57" fillId="7" borderId="86" applyNumberFormat="0" applyAlignment="0" applyProtection="0"/>
    <xf numFmtId="0" fontId="57" fillId="7" borderId="86" applyNumberFormat="0" applyAlignment="0" applyProtection="0"/>
    <xf numFmtId="0" fontId="41" fillId="0" borderId="0"/>
    <xf numFmtId="0" fontId="54" fillId="8" borderId="86" applyNumberFormat="0" applyAlignment="0" applyProtection="0"/>
    <xf numFmtId="0" fontId="54" fillId="8" borderId="86" applyNumberFormat="0" applyAlignment="0" applyProtection="0"/>
    <xf numFmtId="0" fontId="54" fillId="8" borderId="86" applyNumberFormat="0" applyAlignment="0" applyProtection="0"/>
    <xf numFmtId="0" fontId="54" fillId="8" borderId="86" applyNumberFormat="0" applyAlignment="0" applyProtection="0"/>
    <xf numFmtId="0" fontId="54" fillId="8" borderId="86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67" fillId="0" borderId="93" applyNumberFormat="0" applyFill="0" applyAlignment="0" applyProtection="0"/>
    <xf numFmtId="0" fontId="67" fillId="0" borderId="93" applyNumberFormat="0" applyFill="0" applyAlignment="0" applyProtection="0"/>
    <xf numFmtId="0" fontId="67" fillId="0" borderId="93" applyNumberFormat="0" applyFill="0" applyAlignment="0" applyProtection="0"/>
    <xf numFmtId="0" fontId="67" fillId="0" borderId="93" applyNumberFormat="0" applyFill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0" fontId="60" fillId="8" borderId="92" applyNumberFormat="0" applyAlignment="0" applyProtection="0"/>
    <xf numFmtId="0" fontId="50" fillId="23" borderId="91" applyNumberFormat="0" applyAlignment="0" applyProtection="0"/>
    <xf numFmtId="0" fontId="50" fillId="23" borderId="91" applyNumberFormat="0" applyAlignment="0" applyProtection="0"/>
    <xf numFmtId="0" fontId="50" fillId="23" borderId="91" applyNumberFormat="0" applyAlignment="0" applyProtection="0"/>
    <xf numFmtId="0" fontId="50" fillId="23" borderId="91" applyNumberFormat="0" applyAlignment="0" applyProtection="0"/>
    <xf numFmtId="0" fontId="50" fillId="23" borderId="91" applyNumberFormat="0" applyAlignment="0" applyProtection="0"/>
    <xf numFmtId="0" fontId="57" fillId="7" borderId="90" applyNumberFormat="0" applyAlignment="0" applyProtection="0"/>
    <xf numFmtId="0" fontId="57" fillId="8" borderId="90" applyNumberFormat="0" applyAlignment="0" applyProtection="0"/>
    <xf numFmtId="0" fontId="57" fillId="7" borderId="90" applyNumberFormat="0" applyAlignment="0" applyProtection="0"/>
    <xf numFmtId="0" fontId="57" fillId="7" borderId="90" applyNumberFormat="0" applyAlignment="0" applyProtection="0"/>
    <xf numFmtId="0" fontId="57" fillId="7" borderId="90" applyNumberFormat="0" applyAlignment="0" applyProtection="0"/>
    <xf numFmtId="0" fontId="40" fillId="0" borderId="0"/>
    <xf numFmtId="0" fontId="54" fillId="8" borderId="90" applyNumberFormat="0" applyAlignment="0" applyProtection="0"/>
    <xf numFmtId="0" fontId="54" fillId="8" borderId="90" applyNumberFormat="0" applyAlignment="0" applyProtection="0"/>
    <xf numFmtId="0" fontId="54" fillId="8" borderId="90" applyNumberFormat="0" applyAlignment="0" applyProtection="0"/>
    <xf numFmtId="0" fontId="54" fillId="8" borderId="90" applyNumberFormat="0" applyAlignment="0" applyProtection="0"/>
    <xf numFmtId="0" fontId="54" fillId="8" borderId="90" applyNumberFormat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68" fillId="0" borderId="0"/>
    <xf numFmtId="0" fontId="68" fillId="77" borderId="0" applyNumberFormat="0" applyBorder="0" applyProtection="0"/>
    <xf numFmtId="0" fontId="68" fillId="3" borderId="0" applyNumberFormat="0" applyBorder="0" applyProtection="0"/>
    <xf numFmtId="0" fontId="68" fillId="4" borderId="0" applyNumberFormat="0" applyBorder="0" applyProtection="0"/>
    <xf numFmtId="0" fontId="68" fillId="5" borderId="0" applyNumberFormat="0" applyBorder="0" applyProtection="0"/>
    <xf numFmtId="0" fontId="68" fillId="72" borderId="0" applyNumberFormat="0" applyBorder="0" applyProtection="0"/>
    <xf numFmtId="0" fontId="68" fillId="78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8" borderId="0" applyNumberFormat="0" applyBorder="0" applyProtection="0"/>
    <xf numFmtId="0" fontId="68" fillId="78" borderId="0" applyNumberFormat="0" applyBorder="0" applyProtection="0"/>
    <xf numFmtId="0" fontId="68" fillId="78" borderId="0" applyNumberFormat="0" applyBorder="0" applyProtection="0"/>
    <xf numFmtId="0" fontId="68" fillId="79" borderId="0" applyNumberFormat="0" applyBorder="0" applyProtection="0"/>
    <xf numFmtId="0" fontId="68" fillId="9" borderId="0" applyNumberFormat="0" applyBorder="0" applyProtection="0"/>
    <xf numFmtId="0" fontId="68" fillId="10" borderId="0" applyNumberFormat="0" applyBorder="0" applyProtection="0"/>
    <xf numFmtId="0" fontId="68" fillId="11" borderId="0" applyNumberFormat="0" applyBorder="0" applyProtection="0"/>
    <xf numFmtId="0" fontId="68" fillId="5" borderId="0" applyNumberFormat="0" applyBorder="0" applyProtection="0"/>
    <xf numFmtId="0" fontId="68" fillId="9" borderId="0" applyNumberFormat="0" applyBorder="0" applyProtection="0"/>
    <xf numFmtId="0" fontId="68" fillId="80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9" fillId="13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6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7" borderId="0" applyNumberFormat="0" applyBorder="0" applyProtection="0"/>
    <xf numFmtId="0" fontId="69" fillId="18" borderId="0" applyNumberFormat="0" applyBorder="0" applyProtection="0"/>
    <xf numFmtId="0" fontId="69" fillId="19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20" borderId="0" applyNumberFormat="0" applyBorder="0" applyProtection="0"/>
    <xf numFmtId="0" fontId="84" fillId="3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9" fillId="79" borderId="90" applyNumberFormat="0" applyProtection="0"/>
    <xf numFmtId="0" fontId="80" fillId="81" borderId="3" applyNumberFormat="0" applyProtection="0"/>
    <xf numFmtId="165" fontId="88" fillId="0" borderId="0" applyBorder="0" applyProtection="0"/>
    <xf numFmtId="165" fontId="88" fillId="0" borderId="0" applyBorder="0" applyProtection="0"/>
    <xf numFmtId="0" fontId="79" fillId="79" borderId="90" applyNumberFormat="0" applyProtection="0"/>
    <xf numFmtId="0" fontId="79" fillId="79" borderId="90" applyNumberFormat="0" applyProtection="0"/>
    <xf numFmtId="0" fontId="79" fillId="79" borderId="90" applyNumberFormat="0" applyProtection="0"/>
    <xf numFmtId="0" fontId="79" fillId="79" borderId="90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180" fillId="78" borderId="90" applyNumberFormat="0" applyProtection="0"/>
    <xf numFmtId="0" fontId="180" fillId="78" borderId="90" applyNumberFormat="0" applyProtection="0"/>
    <xf numFmtId="0" fontId="180" fillId="78" borderId="90" applyNumberFormat="0" applyProtection="0"/>
    <xf numFmtId="0" fontId="180" fillId="79" borderId="90" applyNumberFormat="0" applyProtection="0"/>
    <xf numFmtId="170" fontId="88" fillId="0" borderId="0" applyFill="0" applyBorder="0" applyProtection="0"/>
    <xf numFmtId="0" fontId="88" fillId="0" borderId="0" applyFill="0" applyBorder="0" applyProtection="0"/>
    <xf numFmtId="0" fontId="92" fillId="0" borderId="0" applyNumberFormat="0" applyFill="0" applyBorder="0" applyProtection="0"/>
    <xf numFmtId="0" fontId="73" fillId="4" borderId="0" applyNumberFormat="0" applyBorder="0" applyProtection="0"/>
    <xf numFmtId="0" fontId="97" fillId="0" borderId="6" applyNumberFormat="0" applyFill="0" applyProtection="0"/>
    <xf numFmtId="0" fontId="99" fillId="0" borderId="7" applyNumberFormat="0" applyFill="0" applyProtection="0"/>
    <xf numFmtId="0" fontId="100" fillId="0" borderId="8" applyNumberFormat="0" applyFill="0" applyProtection="0"/>
    <xf numFmtId="0" fontId="100" fillId="0" borderId="0" applyNumberFormat="0" applyFill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70" fillId="0" borderId="0"/>
    <xf numFmtId="0" fontId="180" fillId="78" borderId="90" applyNumberFormat="0" applyProtection="0"/>
    <xf numFmtId="0" fontId="81" fillId="0" borderId="4" applyNumberFormat="0" applyFill="0" applyProtection="0"/>
    <xf numFmtId="172" fontId="88" fillId="0" borderId="0" applyFill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68" fillId="0" borderId="0"/>
    <xf numFmtId="0" fontId="181" fillId="0" borderId="0"/>
    <xf numFmtId="0" fontId="6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68" fillId="0" borderId="0"/>
    <xf numFmtId="0" fontId="68" fillId="0" borderId="0"/>
    <xf numFmtId="0" fontId="6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23" borderId="91" applyNumberFormat="0" applyProtection="0"/>
    <xf numFmtId="0" fontId="88" fillId="23" borderId="91" applyNumberFormat="0" applyProtection="0"/>
    <xf numFmtId="0" fontId="88" fillId="23" borderId="91" applyNumberFormat="0" applyProtection="0"/>
    <xf numFmtId="0" fontId="88" fillId="23" borderId="91" applyNumberFormat="0" applyProtection="0"/>
    <xf numFmtId="0" fontId="88" fillId="23" borderId="91" applyNumberFormat="0" applyProtection="0"/>
    <xf numFmtId="0" fontId="89" fillId="79" borderId="92" applyNumberFormat="0" applyProtection="0"/>
    <xf numFmtId="9" fontId="88" fillId="0" borderId="0" applyFill="0" applyBorder="0" applyProtection="0"/>
    <xf numFmtId="9" fontId="6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0" fontId="89" fillId="79" borderId="92" applyNumberFormat="0" applyProtection="0"/>
    <xf numFmtId="0" fontId="89" fillId="79" borderId="92" applyNumberFormat="0" applyProtection="0"/>
    <xf numFmtId="0" fontId="89" fillId="79" borderId="92" applyNumberFormat="0" applyProtection="0"/>
    <xf numFmtId="0" fontId="89" fillId="79" borderId="92" applyNumberFormat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0" fontId="88" fillId="0" borderId="0"/>
    <xf numFmtId="165" fontId="88" fillId="0" borderId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101" fillId="0" borderId="0" applyNumberFormat="0" applyFill="0" applyBorder="0" applyProtection="0"/>
    <xf numFmtId="0" fontId="96" fillId="0" borderId="93" applyNumberFormat="0" applyFill="0" applyProtection="0"/>
    <xf numFmtId="0" fontId="96" fillId="0" borderId="93" applyNumberFormat="0" applyFill="0" applyProtection="0"/>
    <xf numFmtId="0" fontId="96" fillId="0" borderId="93" applyNumberFormat="0" applyFill="0" applyProtection="0"/>
    <xf numFmtId="0" fontId="96" fillId="0" borderId="93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182" fillId="0" borderId="0" applyNumberFormat="0" applyFill="0" applyBorder="0" applyProtection="0"/>
    <xf numFmtId="0" fontId="101" fillId="0" borderId="0" applyNumberFormat="0" applyFill="0" applyBorder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176" fontId="6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0" fontId="91" fillId="0" borderId="0" applyNumberFormat="0" applyFill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183" fillId="0" borderId="0"/>
    <xf numFmtId="0" fontId="183" fillId="0" borderId="0"/>
    <xf numFmtId="0" fontId="51" fillId="79" borderId="0" applyNumberFormat="0" applyBorder="0" applyAlignment="0" applyProtection="0"/>
    <xf numFmtId="0" fontId="58" fillId="3" borderId="0" applyNumberFormat="0" applyBorder="0" applyAlignment="0" applyProtection="0"/>
    <xf numFmtId="0" fontId="54" fillId="79" borderId="90" applyNumberFormat="0" applyAlignment="0" applyProtection="0"/>
    <xf numFmtId="0" fontId="54" fillId="79" borderId="90" applyNumberFormat="0" applyAlignment="0" applyProtection="0"/>
    <xf numFmtId="0" fontId="54" fillId="79" borderId="90" applyNumberFormat="0" applyAlignment="0" applyProtection="0"/>
    <xf numFmtId="0" fontId="54" fillId="79" borderId="90" applyNumberFormat="0" applyAlignment="0" applyProtection="0"/>
    <xf numFmtId="0" fontId="54" fillId="79" borderId="90" applyNumberFormat="0" applyAlignment="0" applyProtection="0"/>
    <xf numFmtId="0" fontId="57" fillId="79" borderId="90" applyNumberFormat="0" applyAlignment="0" applyProtection="0"/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59" fillId="22" borderId="0" applyNumberFormat="0" applyBorder="0" applyAlignment="0" applyProtection="0"/>
    <xf numFmtId="0" fontId="50" fillId="23" borderId="91" applyNumberFormat="0" applyAlignment="0" applyProtection="0"/>
    <xf numFmtId="0" fontId="60" fillId="79" borderId="92" applyNumberFormat="0" applyAlignment="0" applyProtection="0"/>
    <xf numFmtId="0" fontId="60" fillId="79" borderId="92" applyNumberFormat="0" applyAlignment="0" applyProtection="0"/>
    <xf numFmtId="0" fontId="60" fillId="79" borderId="92" applyNumberFormat="0" applyAlignment="0" applyProtection="0"/>
    <xf numFmtId="0" fontId="60" fillId="79" borderId="92" applyNumberFormat="0" applyAlignment="0" applyProtection="0"/>
    <xf numFmtId="0" fontId="60" fillId="79" borderId="92" applyNumberFormat="0" applyAlignment="0" applyProtection="0"/>
    <xf numFmtId="0" fontId="184" fillId="0" borderId="0"/>
    <xf numFmtId="0" fontId="18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67" fillId="0" borderId="97" applyNumberFormat="0" applyFill="0" applyAlignment="0" applyProtection="0"/>
    <xf numFmtId="0" fontId="67" fillId="0" borderId="97" applyNumberFormat="0" applyFill="0" applyAlignment="0" applyProtection="0"/>
    <xf numFmtId="0" fontId="67" fillId="0" borderId="97" applyNumberFormat="0" applyFill="0" applyAlignment="0" applyProtection="0"/>
    <xf numFmtId="0" fontId="67" fillId="0" borderId="97" applyNumberFormat="0" applyFill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0" fontId="60" fillId="8" borderId="96" applyNumberFormat="0" applyAlignment="0" applyProtection="0"/>
    <xf numFmtId="0" fontId="50" fillId="23" borderId="95" applyNumberFormat="0" applyAlignment="0" applyProtection="0"/>
    <xf numFmtId="0" fontId="50" fillId="23" borderId="95" applyNumberFormat="0" applyAlignment="0" applyProtection="0"/>
    <xf numFmtId="0" fontId="50" fillId="23" borderId="95" applyNumberFormat="0" applyAlignment="0" applyProtection="0"/>
    <xf numFmtId="0" fontId="50" fillId="23" borderId="95" applyNumberFormat="0" applyAlignment="0" applyProtection="0"/>
    <xf numFmtId="0" fontId="50" fillId="23" borderId="95" applyNumberFormat="0" applyAlignment="0" applyProtection="0"/>
    <xf numFmtId="0" fontId="57" fillId="7" borderId="94" applyNumberFormat="0" applyAlignment="0" applyProtection="0"/>
    <xf numFmtId="0" fontId="57" fillId="8" borderId="94" applyNumberFormat="0" applyAlignment="0" applyProtection="0"/>
    <xf numFmtId="0" fontId="57" fillId="7" borderId="94" applyNumberFormat="0" applyAlignment="0" applyProtection="0"/>
    <xf numFmtId="0" fontId="57" fillId="7" borderId="94" applyNumberFormat="0" applyAlignment="0" applyProtection="0"/>
    <xf numFmtId="0" fontId="57" fillId="7" borderId="94" applyNumberFormat="0" applyAlignment="0" applyProtection="0"/>
    <xf numFmtId="0" fontId="38" fillId="0" borderId="0"/>
    <xf numFmtId="0" fontId="54" fillId="8" borderId="94" applyNumberFormat="0" applyAlignment="0" applyProtection="0"/>
    <xf numFmtId="0" fontId="54" fillId="8" borderId="94" applyNumberFormat="0" applyAlignment="0" applyProtection="0"/>
    <xf numFmtId="0" fontId="54" fillId="8" borderId="94" applyNumberFormat="0" applyAlignment="0" applyProtection="0"/>
    <xf numFmtId="0" fontId="54" fillId="8" borderId="94" applyNumberFormat="0" applyAlignment="0" applyProtection="0"/>
    <xf numFmtId="0" fontId="54" fillId="8" borderId="94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67" fillId="0" borderId="101" applyNumberFormat="0" applyFill="0" applyAlignment="0" applyProtection="0"/>
    <xf numFmtId="0" fontId="67" fillId="0" borderId="101" applyNumberFormat="0" applyFill="0" applyAlignment="0" applyProtection="0"/>
    <xf numFmtId="0" fontId="67" fillId="0" borderId="101" applyNumberFormat="0" applyFill="0" applyAlignment="0" applyProtection="0"/>
    <xf numFmtId="0" fontId="67" fillId="0" borderId="101" applyNumberFormat="0" applyFill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60" fillId="8" borderId="100" applyNumberFormat="0" applyAlignment="0" applyProtection="0"/>
    <xf numFmtId="0" fontId="50" fillId="23" borderId="99" applyNumberFormat="0" applyAlignment="0" applyProtection="0"/>
    <xf numFmtId="0" fontId="50" fillId="23" borderId="99" applyNumberFormat="0" applyAlignment="0" applyProtection="0"/>
    <xf numFmtId="0" fontId="50" fillId="23" borderId="99" applyNumberFormat="0" applyAlignment="0" applyProtection="0"/>
    <xf numFmtId="0" fontId="50" fillId="23" borderId="99" applyNumberFormat="0" applyAlignment="0" applyProtection="0"/>
    <xf numFmtId="0" fontId="50" fillId="23" borderId="99" applyNumberFormat="0" applyAlignment="0" applyProtection="0"/>
    <xf numFmtId="0" fontId="54" fillId="8" borderId="102" applyNumberFormat="0" applyAlignment="0" applyProtection="0"/>
    <xf numFmtId="0" fontId="54" fillId="8" borderId="102" applyNumberFormat="0" applyAlignment="0" applyProtection="0"/>
    <xf numFmtId="0" fontId="54" fillId="8" borderId="102" applyNumberFormat="0" applyAlignment="0" applyProtection="0"/>
    <xf numFmtId="0" fontId="54" fillId="8" borderId="102" applyNumberFormat="0" applyAlignment="0" applyProtection="0"/>
    <xf numFmtId="0" fontId="57" fillId="7" borderId="98" applyNumberFormat="0" applyAlignment="0" applyProtection="0"/>
    <xf numFmtId="0" fontId="57" fillId="8" borderId="98" applyNumberFormat="0" applyAlignment="0" applyProtection="0"/>
    <xf numFmtId="0" fontId="57" fillId="7" borderId="98" applyNumberFormat="0" applyAlignment="0" applyProtection="0"/>
    <xf numFmtId="0" fontId="57" fillId="7" borderId="98" applyNumberFormat="0" applyAlignment="0" applyProtection="0"/>
    <xf numFmtId="0" fontId="57" fillId="7" borderId="98" applyNumberFormat="0" applyAlignment="0" applyProtection="0"/>
    <xf numFmtId="0" fontId="57" fillId="7" borderId="102" applyNumberFormat="0" applyAlignment="0" applyProtection="0"/>
    <xf numFmtId="0" fontId="57" fillId="7" borderId="102" applyNumberFormat="0" applyAlignment="0" applyProtection="0"/>
    <xf numFmtId="0" fontId="57" fillId="7" borderId="102" applyNumberFormat="0" applyAlignment="0" applyProtection="0"/>
    <xf numFmtId="0" fontId="57" fillId="8" borderId="102" applyNumberFormat="0" applyAlignment="0" applyProtection="0"/>
    <xf numFmtId="0" fontId="57" fillId="7" borderId="102" applyNumberFormat="0" applyAlignment="0" applyProtection="0"/>
    <xf numFmtId="0" fontId="35" fillId="0" borderId="0"/>
    <xf numFmtId="0" fontId="54" fillId="8" borderId="98" applyNumberFormat="0" applyAlignment="0" applyProtection="0"/>
    <xf numFmtId="0" fontId="54" fillId="8" borderId="98" applyNumberFormat="0" applyAlignment="0" applyProtection="0"/>
    <xf numFmtId="0" fontId="54" fillId="8" borderId="98" applyNumberFormat="0" applyAlignment="0" applyProtection="0"/>
    <xf numFmtId="0" fontId="54" fillId="8" borderId="98" applyNumberFormat="0" applyAlignment="0" applyProtection="0"/>
    <xf numFmtId="0" fontId="54" fillId="8" borderId="98" applyNumberFormat="0" applyAlignment="0" applyProtection="0"/>
    <xf numFmtId="9" fontId="35" fillId="0" borderId="0" applyFont="0" applyFill="0" applyBorder="0" applyAlignment="0" applyProtection="0"/>
    <xf numFmtId="0" fontId="50" fillId="23" borderId="103" applyNumberFormat="0" applyAlignment="0" applyProtection="0"/>
    <xf numFmtId="0" fontId="50" fillId="23" borderId="103" applyNumberFormat="0" applyAlignment="0" applyProtection="0"/>
    <xf numFmtId="0" fontId="50" fillId="23" borderId="103" applyNumberFormat="0" applyAlignment="0" applyProtection="0"/>
    <xf numFmtId="0" fontId="50" fillId="23" borderId="103" applyNumberFormat="0" applyAlignment="0" applyProtection="0"/>
    <xf numFmtId="0" fontId="50" fillId="23" borderId="103" applyNumberFormat="0" applyAlignment="0" applyProtection="0"/>
    <xf numFmtId="0" fontId="60" fillId="8" borderId="104" applyNumberFormat="0" applyAlignment="0" applyProtection="0"/>
    <xf numFmtId="0" fontId="60" fillId="8" borderId="104" applyNumberFormat="0" applyAlignment="0" applyProtection="0"/>
    <xf numFmtId="0" fontId="60" fillId="8" borderId="104" applyNumberFormat="0" applyAlignment="0" applyProtection="0"/>
    <xf numFmtId="0" fontId="60" fillId="8" borderId="104" applyNumberFormat="0" applyAlignment="0" applyProtection="0"/>
    <xf numFmtId="0" fontId="60" fillId="8" borderId="104" applyNumberFormat="0" applyAlignment="0" applyProtection="0"/>
    <xf numFmtId="43" fontId="35" fillId="0" borderId="0" applyFont="0" applyFill="0" applyBorder="0" applyAlignment="0" applyProtection="0"/>
    <xf numFmtId="0" fontId="54" fillId="8" borderId="102" applyNumberFormat="0" applyAlignment="0" applyProtection="0"/>
    <xf numFmtId="0" fontId="35" fillId="0" borderId="0"/>
    <xf numFmtId="0" fontId="35" fillId="0" borderId="0"/>
    <xf numFmtId="0" fontId="67" fillId="0" borderId="105" applyNumberFormat="0" applyFill="0" applyAlignment="0" applyProtection="0"/>
    <xf numFmtId="0" fontId="67" fillId="0" borderId="105" applyNumberFormat="0" applyFill="0" applyAlignment="0" applyProtection="0"/>
    <xf numFmtId="0" fontId="67" fillId="0" borderId="105" applyNumberFormat="0" applyFill="0" applyAlignment="0" applyProtection="0"/>
    <xf numFmtId="0" fontId="67" fillId="0" borderId="105" applyNumberFormat="0" applyFill="0" applyAlignment="0" applyProtection="0"/>
    <xf numFmtId="0" fontId="34" fillId="0" borderId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201" fillId="115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201" fillId="11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201" fillId="117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201" fillId="118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201" fillId="119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201" fillId="120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201" fillId="121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201" fillId="122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201" fillId="123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201" fillId="118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201" fillId="121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201" fillId="124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202" fillId="125" borderId="0" applyNumberFormat="0" applyBorder="0" applyAlignment="0" applyProtection="0"/>
    <xf numFmtId="0" fontId="200" fillId="94" borderId="0" applyNumberFormat="0" applyBorder="0" applyAlignment="0" applyProtection="0"/>
    <xf numFmtId="0" fontId="202" fillId="122" borderId="0" applyNumberFormat="0" applyBorder="0" applyAlignment="0" applyProtection="0"/>
    <xf numFmtId="0" fontId="200" fillId="98" borderId="0" applyNumberFormat="0" applyBorder="0" applyAlignment="0" applyProtection="0"/>
    <xf numFmtId="0" fontId="200" fillId="102" borderId="0" applyNumberFormat="0" applyBorder="0" applyAlignment="0" applyProtection="0"/>
    <xf numFmtId="0" fontId="202" fillId="123" borderId="0" applyNumberFormat="0" applyBorder="0" applyAlignment="0" applyProtection="0"/>
    <xf numFmtId="0" fontId="200" fillId="106" borderId="0" applyNumberFormat="0" applyBorder="0" applyAlignment="0" applyProtection="0"/>
    <xf numFmtId="0" fontId="202" fillId="126" borderId="0" applyNumberFormat="0" applyBorder="0" applyAlignment="0" applyProtection="0"/>
    <xf numFmtId="0" fontId="202" fillId="127" borderId="0" applyNumberFormat="0" applyBorder="0" applyAlignment="0" applyProtection="0"/>
    <xf numFmtId="0" fontId="200" fillId="110" borderId="0" applyNumberFormat="0" applyBorder="0" applyAlignment="0" applyProtection="0"/>
    <xf numFmtId="0" fontId="200" fillId="114" borderId="0" applyNumberFormat="0" applyBorder="0" applyAlignment="0" applyProtection="0"/>
    <xf numFmtId="0" fontId="202" fillId="128" borderId="0" applyNumberFormat="0" applyBorder="0" applyAlignment="0" applyProtection="0"/>
    <xf numFmtId="0" fontId="203" fillId="117" borderId="0" applyNumberFormat="0" applyBorder="0" applyAlignment="0" applyProtection="0"/>
    <xf numFmtId="0" fontId="189" fillId="84" borderId="0" applyNumberFormat="0" applyBorder="0" applyAlignment="0" applyProtection="0"/>
    <xf numFmtId="0" fontId="204" fillId="129" borderId="2" applyNumberFormat="0" applyAlignment="0" applyProtection="0"/>
    <xf numFmtId="0" fontId="194" fillId="88" borderId="109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196" fillId="89" borderId="112" applyNumberFormat="0" applyAlignment="0" applyProtection="0"/>
    <xf numFmtId="0" fontId="206" fillId="0" borderId="4" applyNumberFormat="0" applyFill="0" applyAlignment="0" applyProtection="0"/>
    <xf numFmtId="0" fontId="195" fillId="0" borderId="111" applyNumberFormat="0" applyFill="0" applyAlignment="0" applyProtection="0"/>
    <xf numFmtId="0" fontId="202" fillId="131" borderId="0" applyNumberFormat="0" applyBorder="0" applyAlignment="0" applyProtection="0"/>
    <xf numFmtId="0" fontId="200" fillId="91" borderId="0" applyNumberFormat="0" applyBorder="0" applyAlignment="0" applyProtection="0"/>
    <xf numFmtId="0" fontId="202" fillId="132" borderId="0" applyNumberFormat="0" applyBorder="0" applyAlignment="0" applyProtection="0"/>
    <xf numFmtId="0" fontId="200" fillId="95" borderId="0" applyNumberFormat="0" applyBorder="0" applyAlignment="0" applyProtection="0"/>
    <xf numFmtId="0" fontId="202" fillId="133" borderId="0" applyNumberFormat="0" applyBorder="0" applyAlignment="0" applyProtection="0"/>
    <xf numFmtId="0" fontId="200" fillId="99" borderId="0" applyNumberFormat="0" applyBorder="0" applyAlignment="0" applyProtection="0"/>
    <xf numFmtId="0" fontId="202" fillId="126" borderId="0" applyNumberFormat="0" applyBorder="0" applyAlignment="0" applyProtection="0"/>
    <xf numFmtId="0" fontId="200" fillId="103" borderId="0" applyNumberFormat="0" applyBorder="0" applyAlignment="0" applyProtection="0"/>
    <xf numFmtId="0" fontId="202" fillId="127" borderId="0" applyNumberFormat="0" applyBorder="0" applyAlignment="0" applyProtection="0"/>
    <xf numFmtId="0" fontId="200" fillId="107" borderId="0" applyNumberFormat="0" applyBorder="0" applyAlignment="0" applyProtection="0"/>
    <xf numFmtId="0" fontId="202" fillId="134" borderId="0" applyNumberFormat="0" applyBorder="0" applyAlignment="0" applyProtection="0"/>
    <xf numFmtId="0" fontId="200" fillId="111" borderId="0" applyNumberFormat="0" applyBorder="0" applyAlignment="0" applyProtection="0"/>
    <xf numFmtId="0" fontId="207" fillId="120" borderId="2" applyNumberFormat="0" applyAlignment="0" applyProtection="0"/>
    <xf numFmtId="0" fontId="192" fillId="87" borderId="109" applyNumberFormat="0" applyAlignment="0" applyProtection="0"/>
    <xf numFmtId="0" fontId="208" fillId="0" borderId="0"/>
    <xf numFmtId="0" fontId="209" fillId="0" borderId="0" applyNumberFormat="0" applyFill="0" applyBorder="0" applyAlignment="0" applyProtection="0">
      <alignment vertical="top"/>
      <protection locked="0"/>
    </xf>
    <xf numFmtId="0" fontId="210" fillId="116" borderId="0" applyNumberFormat="0" applyBorder="0" applyAlignment="0" applyProtection="0"/>
    <xf numFmtId="0" fontId="190" fillId="85" borderId="0" applyNumberFormat="0" applyBorder="0" applyAlignment="0" applyProtection="0"/>
    <xf numFmtId="0" fontId="211" fillId="0" borderId="0"/>
    <xf numFmtId="20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1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213" fillId="135" borderId="0" applyNumberFormat="0" applyBorder="0" applyAlignment="0" applyProtection="0"/>
    <xf numFmtId="0" fontId="191" fillId="86" borderId="0" applyNumberFormat="0" applyBorder="0" applyAlignment="0" applyProtection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12" fillId="0" borderId="0"/>
    <xf numFmtId="0" fontId="212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6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212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214" fillId="0" borderId="0"/>
    <xf numFmtId="0" fontId="183" fillId="0" borderId="0"/>
    <xf numFmtId="0" fontId="50" fillId="0" borderId="0"/>
    <xf numFmtId="0" fontId="21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8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50" fillId="136" borderId="11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50" fillId="136" borderId="11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0" fontId="34" fillId="90" borderId="113" applyNumberFormat="0" applyFont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3" fillId="0" borderId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15" fillId="129" borderId="12" applyNumberFormat="0" applyAlignment="0" applyProtection="0"/>
    <xf numFmtId="0" fontId="193" fillId="88" borderId="110" applyNumberFormat="0" applyAlignment="0" applyProtection="0"/>
    <xf numFmtId="181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216" fillId="0" borderId="0"/>
    <xf numFmtId="0" fontId="21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86" fillId="0" borderId="106" applyNumberFormat="0" applyFill="0" applyAlignment="0" applyProtection="0"/>
    <xf numFmtId="0" fontId="187" fillId="0" borderId="107" applyNumberFormat="0" applyFill="0" applyAlignment="0" applyProtection="0"/>
    <xf numFmtId="0" fontId="188" fillId="0" borderId="108" applyNumberFormat="0" applyFill="0" applyAlignment="0" applyProtection="0"/>
    <xf numFmtId="0" fontId="188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219" fillId="0" borderId="16" applyNumberFormat="0" applyFill="0" applyAlignment="0" applyProtection="0"/>
    <xf numFmtId="0" fontId="199" fillId="0" borderId="114" applyNumberFormat="0" applyFill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5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183" fillId="137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82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71" borderId="0" applyBorder="0" applyProtection="0"/>
    <xf numFmtId="164" fontId="70" fillId="0" borderId="115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2" fillId="0" borderId="0"/>
    <xf numFmtId="0" fontId="223" fillId="0" borderId="0"/>
    <xf numFmtId="2" fontId="224" fillId="0" borderId="0">
      <protection locked="0"/>
    </xf>
    <xf numFmtId="2" fontId="225" fillId="0" borderId="0">
      <protection locked="0"/>
    </xf>
    <xf numFmtId="0" fontId="226" fillId="82" borderId="46" applyProtection="0"/>
    <xf numFmtId="0" fontId="227" fillId="153" borderId="47" applyProtection="0"/>
    <xf numFmtId="4" fontId="183" fillId="0" borderId="0"/>
    <xf numFmtId="3" fontId="183" fillId="0" borderId="0"/>
    <xf numFmtId="167" fontId="183" fillId="0" borderId="0"/>
    <xf numFmtId="0" fontId="226" fillId="82" borderId="46" applyProtection="0"/>
    <xf numFmtId="0" fontId="226" fillId="82" borderId="46" applyProtection="0"/>
    <xf numFmtId="0" fontId="226" fillId="82" borderId="46" applyProtection="0"/>
    <xf numFmtId="0" fontId="226" fillId="82" borderId="46" applyProtection="0"/>
    <xf numFmtId="0" fontId="227" fillId="153" borderId="47" applyProtection="0"/>
    <xf numFmtId="0" fontId="227" fillId="153" borderId="47" applyProtection="0"/>
    <xf numFmtId="0" fontId="227" fillId="153" borderId="47" applyProtection="0"/>
    <xf numFmtId="0" fontId="227" fillId="153" borderId="47" applyProtection="0"/>
    <xf numFmtId="0" fontId="228" fillId="0" borderId="48" applyProtection="0"/>
    <xf numFmtId="0" fontId="228" fillId="0" borderId="48" applyProtection="0"/>
    <xf numFmtId="0" fontId="228" fillId="0" borderId="48" applyProtection="0"/>
    <xf numFmtId="0" fontId="228" fillId="0" borderId="48" applyProtection="0"/>
    <xf numFmtId="0" fontId="183" fillId="0" borderId="0"/>
    <xf numFmtId="0" fontId="183" fillId="0" borderId="0"/>
    <xf numFmtId="168" fontId="183" fillId="0" borderId="0"/>
    <xf numFmtId="169" fontId="183" fillId="0" borderId="0"/>
    <xf numFmtId="0" fontId="229" fillId="142" borderId="46" applyProtection="0"/>
    <xf numFmtId="0" fontId="229" fillId="142" borderId="46" applyProtection="0"/>
    <xf numFmtId="0" fontId="229" fillId="142" borderId="46" applyProtection="0"/>
    <xf numFmtId="0" fontId="229" fillId="82" borderId="46" applyProtection="0"/>
    <xf numFmtId="170" fontId="88" fillId="0" borderId="0" applyBorder="0" applyProtection="0"/>
    <xf numFmtId="0" fontId="88" fillId="0" borderId="0" applyBorder="0" applyProtection="0"/>
    <xf numFmtId="0" fontId="230" fillId="0" borderId="0" applyBorder="0" applyProtection="0"/>
    <xf numFmtId="0" fontId="82" fillId="0" borderId="116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7" applyProtection="0"/>
    <xf numFmtId="0" fontId="232" fillId="0" borderId="118" applyProtection="0"/>
    <xf numFmtId="0" fontId="233" fillId="0" borderId="119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9" fillId="142" borderId="46" applyProtection="0"/>
    <xf numFmtId="171" fontId="183" fillId="0" borderId="0"/>
    <xf numFmtId="0" fontId="228" fillId="0" borderId="48" applyProtection="0"/>
    <xf numFmtId="172" fontId="88" fillId="0" borderId="0" applyBorder="0" applyProtection="0"/>
    <xf numFmtId="167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183" fillId="0" borderId="0"/>
    <xf numFmtId="0" fontId="88" fillId="155" borderId="54" applyProtection="0"/>
    <xf numFmtId="0" fontId="88" fillId="155" borderId="54" applyProtection="0"/>
    <xf numFmtId="0" fontId="88" fillId="155" borderId="54" applyProtection="0"/>
    <xf numFmtId="0" fontId="88" fillId="155" borderId="54" applyProtection="0"/>
    <xf numFmtId="0" fontId="88" fillId="155" borderId="54" applyProtection="0"/>
    <xf numFmtId="0" fontId="235" fillId="82" borderId="55" applyProtection="0"/>
    <xf numFmtId="173" fontId="224" fillId="0" borderId="0">
      <protection locked="0"/>
    </xf>
    <xf numFmtId="174" fontId="224" fillId="0" borderId="0">
      <protection locked="0"/>
    </xf>
    <xf numFmtId="9" fontId="88" fillId="0" borderId="0" applyBorder="0" applyProtection="0"/>
    <xf numFmtId="9" fontId="181" fillId="0" borderId="0" applyBorder="0" applyProtection="0"/>
    <xf numFmtId="9" fontId="183" fillId="0" borderId="0"/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0" fontId="235" fillId="82" borderId="55" applyProtection="0"/>
    <xf numFmtId="0" fontId="235" fillId="82" borderId="55" applyProtection="0"/>
    <xf numFmtId="0" fontId="235" fillId="82" borderId="55" applyProtection="0"/>
    <xf numFmtId="0" fontId="235" fillId="82" borderId="55" applyProtection="0"/>
    <xf numFmtId="182" fontId="183" fillId="0" borderId="0"/>
    <xf numFmtId="182" fontId="90" fillId="0" borderId="12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7" fontId="183" fillId="0" borderId="0"/>
    <xf numFmtId="178" fontId="183" fillId="0" borderId="0"/>
    <xf numFmtId="0" fontId="237" fillId="0" borderId="0" applyBorder="0" applyProtection="0"/>
    <xf numFmtId="0" fontId="93" fillId="0" borderId="121"/>
    <xf numFmtId="2" fontId="238" fillId="0" borderId="0">
      <protection locked="0"/>
    </xf>
    <xf numFmtId="2" fontId="238" fillId="0" borderId="0">
      <protection locked="0"/>
    </xf>
    <xf numFmtId="0" fontId="239" fillId="0" borderId="60" applyProtection="0"/>
    <xf numFmtId="0" fontId="239" fillId="0" borderId="60" applyProtection="0"/>
    <xf numFmtId="0" fontId="239" fillId="0" borderId="60" applyProtection="0"/>
    <xf numFmtId="0" fontId="239" fillId="0" borderId="60" applyProtection="0"/>
    <xf numFmtId="0" fontId="231" fillId="0" borderId="117" applyProtection="0"/>
    <xf numFmtId="0" fontId="231" fillId="0" borderId="117" applyProtection="0"/>
    <xf numFmtId="0" fontId="231" fillId="0" borderId="117" applyProtection="0"/>
    <xf numFmtId="0" fontId="231" fillId="0" borderId="117" applyProtection="0"/>
    <xf numFmtId="0" fontId="231" fillId="0" borderId="117" applyProtection="0"/>
    <xf numFmtId="0" fontId="240" fillId="0" borderId="0" applyBorder="0" applyProtection="0"/>
    <xf numFmtId="0" fontId="237" fillId="0" borderId="0" applyBorder="0" applyProtection="0"/>
    <xf numFmtId="0" fontId="232" fillId="0" borderId="118" applyProtection="0"/>
    <xf numFmtId="0" fontId="232" fillId="0" borderId="118" applyProtection="0"/>
    <xf numFmtId="0" fontId="232" fillId="0" borderId="118" applyProtection="0"/>
    <xf numFmtId="0" fontId="232" fillId="0" borderId="118" applyProtection="0"/>
    <xf numFmtId="0" fontId="233" fillId="0" borderId="119" applyProtection="0"/>
    <xf numFmtId="0" fontId="233" fillId="0" borderId="119" applyProtection="0"/>
    <xf numFmtId="0" fontId="233" fillId="0" borderId="119" applyProtection="0"/>
    <xf numFmtId="0" fontId="233" fillId="0" borderId="119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174" fontId="224" fillId="0" borderId="0">
      <protection locked="0"/>
    </xf>
    <xf numFmtId="179" fontId="224" fillId="0" borderId="0">
      <protection locked="0"/>
    </xf>
    <xf numFmtId="176" fontId="181" fillId="0" borderId="0" applyBorder="0" applyProtection="0"/>
    <xf numFmtId="165" fontId="88" fillId="0" borderId="0" applyBorder="0" applyProtection="0"/>
    <xf numFmtId="176" fontId="88" fillId="0" borderId="0" applyBorder="0" applyProtection="0"/>
    <xf numFmtId="165" fontId="88" fillId="0" borderId="0" applyBorder="0" applyProtection="0"/>
    <xf numFmtId="176" fontId="88" fillId="0" borderId="0" applyBorder="0" applyProtection="0"/>
    <xf numFmtId="3" fontId="183" fillId="0" borderId="0"/>
    <xf numFmtId="0" fontId="236" fillId="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4" fontId="183" fillId="0" borderId="0"/>
    <xf numFmtId="0" fontId="93" fillId="0" borderId="121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2" fillId="0" borderId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7" fillId="0" borderId="125" applyNumberFormat="0" applyFill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60" fillId="8" borderId="124" applyNumberFormat="0" applyAlignment="0" applyProtection="0"/>
    <xf numFmtId="0" fontId="50" fillId="23" borderId="123" applyNumberFormat="0" applyAlignment="0" applyProtection="0"/>
    <xf numFmtId="0" fontId="50" fillId="23" borderId="123" applyNumberFormat="0" applyAlignment="0" applyProtection="0"/>
    <xf numFmtId="0" fontId="50" fillId="23" borderId="123" applyNumberFormat="0" applyAlignment="0" applyProtection="0"/>
    <xf numFmtId="0" fontId="50" fillId="23" borderId="123" applyNumberFormat="0" applyAlignment="0" applyProtection="0"/>
    <xf numFmtId="0" fontId="50" fillId="23" borderId="123" applyNumberFormat="0" applyAlignment="0" applyProtection="0"/>
    <xf numFmtId="0" fontId="57" fillId="7" borderId="122" applyNumberFormat="0" applyAlignment="0" applyProtection="0"/>
    <xf numFmtId="0" fontId="57" fillId="8" borderId="122" applyNumberFormat="0" applyAlignment="0" applyProtection="0"/>
    <xf numFmtId="0" fontId="57" fillId="7" borderId="122" applyNumberFormat="0" applyAlignment="0" applyProtection="0"/>
    <xf numFmtId="0" fontId="57" fillId="7" borderId="122" applyNumberFormat="0" applyAlignment="0" applyProtection="0"/>
    <xf numFmtId="0" fontId="57" fillId="7" borderId="122" applyNumberFormat="0" applyAlignment="0" applyProtection="0"/>
    <xf numFmtId="0" fontId="32" fillId="0" borderId="0"/>
    <xf numFmtId="0" fontId="54" fillId="8" borderId="122" applyNumberFormat="0" applyAlignment="0" applyProtection="0"/>
    <xf numFmtId="0" fontId="54" fillId="8" borderId="122" applyNumberFormat="0" applyAlignment="0" applyProtection="0"/>
    <xf numFmtId="0" fontId="54" fillId="8" borderId="122" applyNumberFormat="0" applyAlignment="0" applyProtection="0"/>
    <xf numFmtId="0" fontId="54" fillId="8" borderId="122" applyNumberFormat="0" applyAlignment="0" applyProtection="0"/>
    <xf numFmtId="0" fontId="54" fillId="8" borderId="122" applyNumberFormat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60" fillId="8" borderId="132" applyNumberFormat="0" applyAlignment="0" applyProtection="0"/>
    <xf numFmtId="0" fontId="50" fillId="23" borderId="131" applyNumberFormat="0" applyAlignment="0" applyProtection="0"/>
    <xf numFmtId="0" fontId="50" fillId="23" borderId="131" applyNumberFormat="0" applyAlignment="0" applyProtection="0"/>
    <xf numFmtId="0" fontId="50" fillId="23" borderId="131" applyNumberFormat="0" applyAlignment="0" applyProtection="0"/>
    <xf numFmtId="0" fontId="50" fillId="23" borderId="131" applyNumberFormat="0" applyAlignment="0" applyProtection="0"/>
    <xf numFmtId="0" fontId="50" fillId="23" borderId="131" applyNumberFormat="0" applyAlignment="0" applyProtection="0"/>
    <xf numFmtId="0" fontId="27" fillId="0" borderId="0"/>
    <xf numFmtId="0" fontId="54" fillId="8" borderId="126" applyNumberFormat="0" applyAlignment="0" applyProtection="0"/>
    <xf numFmtId="0" fontId="54" fillId="8" borderId="126" applyNumberFormat="0" applyAlignment="0" applyProtection="0"/>
    <xf numFmtId="0" fontId="54" fillId="8" borderId="126" applyNumberFormat="0" applyAlignment="0" applyProtection="0"/>
    <xf numFmtId="0" fontId="54" fillId="8" borderId="126" applyNumberFormat="0" applyAlignment="0" applyProtection="0"/>
    <xf numFmtId="0" fontId="54" fillId="8" borderId="126" applyNumberFormat="0" applyAlignment="0" applyProtection="0"/>
    <xf numFmtId="0" fontId="57" fillId="7" borderId="130" applyNumberFormat="0" applyAlignment="0" applyProtection="0"/>
    <xf numFmtId="0" fontId="57" fillId="8" borderId="130" applyNumberFormat="0" applyAlignment="0" applyProtection="0"/>
    <xf numFmtId="0" fontId="57" fillId="7" borderId="130" applyNumberFormat="0" applyAlignment="0" applyProtection="0"/>
    <xf numFmtId="0" fontId="57" fillId="7" borderId="130" applyNumberFormat="0" applyAlignment="0" applyProtection="0"/>
    <xf numFmtId="0" fontId="57" fillId="7" borderId="130" applyNumberFormat="0" applyAlignment="0" applyProtection="0"/>
    <xf numFmtId="0" fontId="57" fillId="7" borderId="126" applyNumberFormat="0" applyAlignment="0" applyProtection="0"/>
    <xf numFmtId="0" fontId="57" fillId="7" borderId="126" applyNumberFormat="0" applyAlignment="0" applyProtection="0"/>
    <xf numFmtId="0" fontId="57" fillId="7" borderId="126" applyNumberFormat="0" applyAlignment="0" applyProtection="0"/>
    <xf numFmtId="0" fontId="57" fillId="8" borderId="126" applyNumberFormat="0" applyAlignment="0" applyProtection="0"/>
    <xf numFmtId="0" fontId="57" fillId="7" borderId="126" applyNumberFormat="0" applyAlignment="0" applyProtection="0"/>
    <xf numFmtId="0" fontId="54" fillId="8" borderId="130" applyNumberFormat="0" applyAlignment="0" applyProtection="0"/>
    <xf numFmtId="0" fontId="54" fillId="8" borderId="130" applyNumberFormat="0" applyAlignment="0" applyProtection="0"/>
    <xf numFmtId="0" fontId="54" fillId="8" borderId="130" applyNumberFormat="0" applyAlignment="0" applyProtection="0"/>
    <xf numFmtId="0" fontId="54" fillId="8" borderId="130" applyNumberFormat="0" applyAlignment="0" applyProtection="0"/>
    <xf numFmtId="0" fontId="54" fillId="8" borderId="130" applyNumberFormat="0" applyAlignment="0" applyProtection="0"/>
    <xf numFmtId="0" fontId="27" fillId="0" borderId="0"/>
    <xf numFmtId="0" fontId="50" fillId="23" borderId="127" applyNumberFormat="0" applyAlignment="0" applyProtection="0"/>
    <xf numFmtId="0" fontId="50" fillId="23" borderId="127" applyNumberFormat="0" applyAlignment="0" applyProtection="0"/>
    <xf numFmtId="0" fontId="50" fillId="23" borderId="127" applyNumberFormat="0" applyAlignment="0" applyProtection="0"/>
    <xf numFmtId="0" fontId="50" fillId="23" borderId="127" applyNumberFormat="0" applyAlignment="0" applyProtection="0"/>
    <xf numFmtId="0" fontId="50" fillId="23" borderId="127" applyNumberFormat="0" applyAlignment="0" applyProtection="0"/>
    <xf numFmtId="0" fontId="60" fillId="8" borderId="128" applyNumberFormat="0" applyAlignment="0" applyProtection="0"/>
    <xf numFmtId="9" fontId="27" fillId="0" borderId="0" applyFont="0" applyFill="0" applyBorder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60" fillId="8" borderId="128" applyNumberFormat="0" applyAlignment="0" applyProtection="0"/>
    <xf numFmtId="0" fontId="67" fillId="0" borderId="129" applyNumberFormat="0" applyFill="0" applyAlignment="0" applyProtection="0"/>
    <xf numFmtId="0" fontId="67" fillId="0" borderId="129" applyNumberFormat="0" applyFill="0" applyAlignment="0" applyProtection="0"/>
    <xf numFmtId="0" fontId="67" fillId="0" borderId="129" applyNumberFormat="0" applyFill="0" applyAlignment="0" applyProtection="0"/>
    <xf numFmtId="0" fontId="67" fillId="0" borderId="129" applyNumberFormat="0" applyFill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67" fillId="0" borderId="133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25" fillId="0" borderId="0"/>
    <xf numFmtId="0" fontId="57" fillId="7" borderId="134" applyNumberFormat="0" applyAlignment="0" applyProtection="0"/>
    <xf numFmtId="0" fontId="57" fillId="8" borderId="134" applyNumberFormat="0" applyAlignment="0" applyProtection="0"/>
    <xf numFmtId="0" fontId="57" fillId="7" borderId="134" applyNumberFormat="0" applyAlignment="0" applyProtection="0"/>
    <xf numFmtId="0" fontId="57" fillId="7" borderId="134" applyNumberFormat="0" applyAlignment="0" applyProtection="0"/>
    <xf numFmtId="0" fontId="57" fillId="7" borderId="134" applyNumberFormat="0" applyAlignment="0" applyProtection="0"/>
    <xf numFmtId="0" fontId="25" fillId="0" borderId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1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51" fillId="77" borderId="0" applyNumberFormat="0" applyBorder="0" applyAlignment="0" applyProtection="0"/>
    <xf numFmtId="0" fontId="51" fillId="72" borderId="0" applyNumberFormat="0" applyBorder="0" applyAlignment="0" applyProtection="0"/>
    <xf numFmtId="0" fontId="51" fillId="78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206" fontId="85" fillId="0" borderId="1"/>
    <xf numFmtId="206" fontId="242" fillId="0" borderId="0">
      <alignment vertical="top"/>
    </xf>
    <xf numFmtId="206" fontId="243" fillId="0" borderId="0">
      <alignment horizontal="right"/>
    </xf>
    <xf numFmtId="206" fontId="243" fillId="0" borderId="0">
      <alignment horizontal="left"/>
    </xf>
    <xf numFmtId="0" fontId="244" fillId="0" borderId="0"/>
    <xf numFmtId="0" fontId="245" fillId="0" borderId="0"/>
    <xf numFmtId="2" fontId="246" fillId="0" borderId="0">
      <protection locked="0"/>
    </xf>
    <xf numFmtId="2" fontId="247" fillId="0" borderId="0">
      <protection locked="0"/>
    </xf>
    <xf numFmtId="0" fontId="54" fillId="8" borderId="134" applyNumberFormat="0" applyAlignment="0" applyProtection="0"/>
    <xf numFmtId="0" fontId="54" fillId="8" borderId="134" applyNumberFormat="0" applyAlignment="0" applyProtection="0"/>
    <xf numFmtId="0" fontId="248" fillId="0" borderId="0">
      <alignment vertical="center"/>
    </xf>
    <xf numFmtId="4" fontId="51" fillId="0" borderId="0"/>
    <xf numFmtId="207" fontId="50" fillId="0" borderId="0" applyBorder="0" applyAlignment="0" applyProtection="0"/>
    <xf numFmtId="207" fontId="50" fillId="0" borderId="0" applyBorder="0" applyAlignment="0" applyProtection="0"/>
    <xf numFmtId="3" fontId="51" fillId="0" borderId="0"/>
    <xf numFmtId="167" fontId="51" fillId="0" borderId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4" fillId="8" borderId="134" applyNumberFormat="0" applyAlignment="0" applyProtection="0"/>
    <xf numFmtId="0" fontId="51" fillId="0" borderId="0"/>
    <xf numFmtId="0" fontId="51" fillId="0" borderId="0"/>
    <xf numFmtId="168" fontId="51" fillId="0" borderId="0"/>
    <xf numFmtId="169" fontId="51" fillId="0" borderId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8" borderId="134" applyNumberFormat="0" applyAlignment="0" applyProtection="0"/>
    <xf numFmtId="0" fontId="57" fillId="8" borderId="134" applyNumberFormat="0" applyAlignment="0" applyProtection="0"/>
    <xf numFmtId="208" fontId="50" fillId="0" borderId="0" applyFill="0" applyBorder="0" applyAlignment="0" applyProtection="0"/>
    <xf numFmtId="0" fontId="249" fillId="0" borderId="5">
      <alignment horizontal="center"/>
    </xf>
    <xf numFmtId="2" fontId="51" fillId="0" borderId="0"/>
    <xf numFmtId="2" fontId="51" fillId="0" borderId="0"/>
    <xf numFmtId="0" fontId="179" fillId="0" borderId="0">
      <alignment horizontal="left"/>
    </xf>
    <xf numFmtId="0" fontId="57" fillId="78" borderId="134" applyNumberFormat="0" applyAlignment="0" applyProtection="0"/>
    <xf numFmtId="0" fontId="57" fillId="78" borderId="134" applyNumberFormat="0" applyAlignment="0" applyProtection="0"/>
    <xf numFmtId="0" fontId="57" fillId="78" borderId="134" applyNumberFormat="0" applyAlignment="0" applyProtection="0"/>
    <xf numFmtId="171" fontId="51" fillId="0" borderId="0"/>
    <xf numFmtId="209" fontId="50" fillId="0" borderId="0" applyFill="0" applyBorder="0" applyAlignment="0" applyProtection="0"/>
    <xf numFmtId="167" fontId="51" fillId="0" borderId="0"/>
    <xf numFmtId="0" fontId="51" fillId="0" borderId="0"/>
    <xf numFmtId="0" fontId="50" fillId="0" borderId="0"/>
    <xf numFmtId="0" fontId="250" fillId="0" borderId="0"/>
    <xf numFmtId="0" fontId="51" fillId="0" borderId="0"/>
    <xf numFmtId="0" fontId="50" fillId="0" borderId="0"/>
    <xf numFmtId="0" fontId="51" fillId="0" borderId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50" fillId="23" borderId="135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173" fontId="246" fillId="0" borderId="0">
      <protection locked="0"/>
    </xf>
    <xf numFmtId="193" fontId="246" fillId="0" borderId="0">
      <protection locked="0"/>
    </xf>
    <xf numFmtId="9" fontId="251" fillId="0" borderId="0" applyFill="0" applyBorder="0" applyAlignment="0" applyProtection="0"/>
    <xf numFmtId="9" fontId="51" fillId="0" borderId="0"/>
    <xf numFmtId="9" fontId="51" fillId="0" borderId="0"/>
    <xf numFmtId="0" fontId="243" fillId="0" borderId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0" fontId="60" fillId="8" borderId="136" applyNumberFormat="0" applyAlignment="0" applyProtection="0"/>
    <xf numFmtId="210" fontId="51" fillId="0" borderId="0"/>
    <xf numFmtId="210" fontId="252" fillId="0" borderId="13"/>
    <xf numFmtId="175" fontId="50" fillId="0" borderId="0">
      <protection locked="0"/>
    </xf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1" fillId="0" borderId="0"/>
    <xf numFmtId="211" fontId="50" fillId="0" borderId="0" applyFill="0" applyBorder="0" applyAlignment="0" applyProtection="0"/>
    <xf numFmtId="207" fontId="50" fillId="0" borderId="0"/>
    <xf numFmtId="207" fontId="50" fillId="0" borderId="0"/>
    <xf numFmtId="207" fontId="50" fillId="0" borderId="0"/>
    <xf numFmtId="177" fontId="51" fillId="0" borderId="0"/>
    <xf numFmtId="178" fontId="51" fillId="0" borderId="0"/>
    <xf numFmtId="0" fontId="95" fillId="0" borderId="14"/>
    <xf numFmtId="2" fontId="253" fillId="0" borderId="0">
      <protection locked="0"/>
    </xf>
    <xf numFmtId="2" fontId="253" fillId="0" borderId="0">
      <protection locked="0"/>
    </xf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193" fontId="246" fillId="0" borderId="0">
      <protection locked="0"/>
    </xf>
    <xf numFmtId="198" fontId="246" fillId="0" borderId="0">
      <protection locked="0"/>
    </xf>
    <xf numFmtId="0" fontId="50" fillId="0" borderId="0"/>
    <xf numFmtId="211" fontId="251" fillId="0" borderId="0" applyFill="0" applyBorder="0" applyAlignment="0" applyProtection="0"/>
    <xf numFmtId="207" fontId="50" fillId="0" borderId="0" applyFill="0" applyBorder="0" applyAlignment="0" applyProtection="0"/>
    <xf numFmtId="211" fontId="251" fillId="0" borderId="0" applyFill="0" applyBorder="0" applyAlignment="0" applyProtection="0"/>
    <xf numFmtId="211" fontId="50" fillId="0" borderId="0" applyFill="0" applyBorder="0" applyAlignment="0" applyProtection="0"/>
    <xf numFmtId="207" fontId="50" fillId="0" borderId="0" applyFill="0" applyBorder="0" applyAlignment="0" applyProtection="0"/>
    <xf numFmtId="211" fontId="50" fillId="0" borderId="0" applyFill="0" applyBorder="0" applyAlignment="0" applyProtection="0"/>
    <xf numFmtId="3" fontId="51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161" fillId="71" borderId="0" applyBorder="0" applyProtection="0"/>
    <xf numFmtId="0" fontId="51" fillId="2" borderId="0"/>
    <xf numFmtId="0" fontId="51" fillId="3" borderId="0"/>
    <xf numFmtId="0" fontId="51" fillId="4" borderId="0"/>
    <xf numFmtId="0" fontId="51" fillId="5" borderId="0"/>
    <xf numFmtId="0" fontId="51" fillId="72" borderId="0"/>
    <xf numFmtId="0" fontId="51" fillId="7" borderId="0"/>
    <xf numFmtId="0" fontId="51" fillId="156" borderId="0" applyNumberFormat="0" applyBorder="0" applyAlignment="0" applyProtection="0"/>
    <xf numFmtId="0" fontId="51" fillId="2" borderId="0"/>
    <xf numFmtId="0" fontId="51" fillId="2" borderId="0"/>
    <xf numFmtId="0" fontId="51" fillId="2" borderId="0"/>
    <xf numFmtId="0" fontId="51" fillId="2" borderId="0"/>
    <xf numFmtId="0" fontId="51" fillId="7" borderId="0" applyNumberFormat="0" applyBorder="0" applyAlignment="0" applyProtection="0"/>
    <xf numFmtId="0" fontId="51" fillId="3" borderId="0"/>
    <xf numFmtId="0" fontId="51" fillId="3" borderId="0"/>
    <xf numFmtId="0" fontId="51" fillId="3" borderId="0"/>
    <xf numFmtId="0" fontId="51" fillId="3" borderId="0"/>
    <xf numFmtId="0" fontId="51" fillId="23" borderId="0" applyNumberFormat="0" applyBorder="0" applyAlignment="0" applyProtection="0"/>
    <xf numFmtId="0" fontId="51" fillId="4" borderId="0"/>
    <xf numFmtId="0" fontId="51" fillId="4" borderId="0"/>
    <xf numFmtId="0" fontId="51" fillId="4" borderId="0"/>
    <xf numFmtId="0" fontId="51" fillId="4" borderId="0"/>
    <xf numFmtId="0" fontId="51" fillId="156" borderId="0" applyNumberFormat="0" applyBorder="0" applyAlignment="0" applyProtection="0"/>
    <xf numFmtId="0" fontId="51" fillId="5" borderId="0"/>
    <xf numFmtId="0" fontId="51" fillId="5" borderId="0"/>
    <xf numFmtId="0" fontId="51" fillId="5" borderId="0"/>
    <xf numFmtId="0" fontId="51" fillId="5" borderId="0"/>
    <xf numFmtId="0" fontId="51" fillId="72" borderId="0"/>
    <xf numFmtId="0" fontId="51" fillId="72" borderId="0"/>
    <xf numFmtId="0" fontId="51" fillId="72" borderId="0"/>
    <xf numFmtId="0" fontId="51" fillId="72" borderId="0"/>
    <xf numFmtId="0" fontId="51" fillId="7" borderId="0"/>
    <xf numFmtId="0" fontId="51" fillId="7" borderId="0"/>
    <xf numFmtId="0" fontId="51" fillId="7" borderId="0"/>
    <xf numFmtId="0" fontId="51" fillId="79" borderId="0"/>
    <xf numFmtId="0" fontId="51" fillId="9" borderId="0"/>
    <xf numFmtId="0" fontId="51" fillId="10" borderId="0"/>
    <xf numFmtId="0" fontId="51" fillId="11" borderId="0"/>
    <xf numFmtId="0" fontId="51" fillId="5" borderId="0"/>
    <xf numFmtId="0" fontId="51" fillId="9" borderId="0"/>
    <xf numFmtId="0" fontId="51" fillId="12" borderId="0"/>
    <xf numFmtId="0" fontId="51" fillId="79" borderId="0" applyNumberFormat="0" applyBorder="0" applyAlignment="0" applyProtection="0"/>
    <xf numFmtId="0" fontId="51" fillId="9" borderId="0"/>
    <xf numFmtId="0" fontId="51" fillId="9" borderId="0"/>
    <xf numFmtId="0" fontId="51" fillId="9" borderId="0"/>
    <xf numFmtId="0" fontId="51" fillId="9" borderId="0"/>
    <xf numFmtId="0" fontId="51" fillId="10" borderId="0"/>
    <xf numFmtId="0" fontId="51" fillId="10" borderId="0"/>
    <xf numFmtId="0" fontId="51" fillId="10" borderId="0"/>
    <xf numFmtId="0" fontId="51" fillId="10" borderId="0"/>
    <xf numFmtId="0" fontId="51" fillId="22" borderId="0" applyNumberFormat="0" applyBorder="0" applyAlignment="0" applyProtection="0"/>
    <xf numFmtId="0" fontId="51" fillId="11" borderId="0"/>
    <xf numFmtId="0" fontId="51" fillId="11" borderId="0"/>
    <xf numFmtId="0" fontId="51" fillId="11" borderId="0"/>
    <xf numFmtId="0" fontId="51" fillId="11" borderId="0"/>
    <xf numFmtId="0" fontId="51" fillId="79" borderId="0" applyNumberFormat="0" applyBorder="0" applyAlignment="0" applyProtection="0"/>
    <xf numFmtId="0" fontId="51" fillId="5" borderId="0"/>
    <xf numFmtId="0" fontId="51" fillId="5" borderId="0"/>
    <xf numFmtId="0" fontId="51" fillId="5" borderId="0"/>
    <xf numFmtId="0" fontId="51" fillId="5" borderId="0"/>
    <xf numFmtId="0" fontId="51" fillId="9" borderId="0"/>
    <xf numFmtId="0" fontId="51" fillId="9" borderId="0"/>
    <xf numFmtId="0" fontId="51" fillId="9" borderId="0"/>
    <xf numFmtId="0" fontId="51" fillId="9" borderId="0"/>
    <xf numFmtId="0" fontId="51" fillId="7" borderId="0" applyNumberFormat="0" applyBorder="0" applyAlignment="0" applyProtection="0"/>
    <xf numFmtId="0" fontId="51" fillId="12" borderId="0"/>
    <xf numFmtId="0" fontId="51" fillId="12" borderId="0"/>
    <xf numFmtId="0" fontId="51" fillId="12" borderId="0"/>
    <xf numFmtId="0" fontId="51" fillId="12" borderId="0"/>
    <xf numFmtId="0" fontId="52" fillId="13" borderId="0"/>
    <xf numFmtId="0" fontId="52" fillId="10" borderId="0"/>
    <xf numFmtId="0" fontId="52" fillId="11" borderId="0"/>
    <xf numFmtId="0" fontId="52" fillId="14" borderId="0"/>
    <xf numFmtId="0" fontId="52" fillId="15" borderId="0"/>
    <xf numFmtId="0" fontId="52" fillId="16" borderId="0"/>
    <xf numFmtId="0" fontId="52" fillId="15" borderId="0" applyNumberFormat="0" applyBorder="0" applyAlignment="0" applyProtection="0"/>
    <xf numFmtId="0" fontId="52" fillId="13" borderId="0"/>
    <xf numFmtId="0" fontId="52" fillId="13" borderId="0"/>
    <xf numFmtId="0" fontId="52" fillId="13" borderId="0"/>
    <xf numFmtId="0" fontId="52" fillId="13" borderId="0"/>
    <xf numFmtId="0" fontId="52" fillId="10" borderId="0"/>
    <xf numFmtId="0" fontId="52" fillId="10" borderId="0"/>
    <xf numFmtId="0" fontId="52" fillId="10" borderId="0"/>
    <xf numFmtId="0" fontId="52" fillId="10" borderId="0"/>
    <xf numFmtId="0" fontId="52" fillId="22" borderId="0" applyNumberFormat="0" applyBorder="0" applyAlignment="0" applyProtection="0"/>
    <xf numFmtId="0" fontId="52" fillId="11" borderId="0"/>
    <xf numFmtId="0" fontId="52" fillId="11" borderId="0"/>
    <xf numFmtId="0" fontId="52" fillId="11" borderId="0"/>
    <xf numFmtId="0" fontId="52" fillId="11" borderId="0"/>
    <xf numFmtId="0" fontId="52" fillId="83" borderId="0" applyNumberFormat="0" applyBorder="0" applyAlignment="0" applyProtection="0"/>
    <xf numFmtId="0" fontId="52" fillId="14" borderId="0"/>
    <xf numFmtId="0" fontId="52" fillId="14" borderId="0"/>
    <xf numFmtId="0" fontId="52" fillId="14" borderId="0"/>
    <xf numFmtId="0" fontId="52" fillId="14" borderId="0"/>
    <xf numFmtId="0" fontId="52" fillId="15" borderId="0"/>
    <xf numFmtId="0" fontId="52" fillId="15" borderId="0"/>
    <xf numFmtId="0" fontId="52" fillId="15" borderId="0"/>
    <xf numFmtId="0" fontId="52" fillId="15" borderId="0"/>
    <xf numFmtId="0" fontId="52" fillId="7" borderId="0" applyNumberFormat="0" applyBorder="0" applyAlignment="0" applyProtection="0"/>
    <xf numFmtId="0" fontId="52" fillId="16" borderId="0"/>
    <xf numFmtId="0" fontId="52" fillId="16" borderId="0"/>
    <xf numFmtId="0" fontId="52" fillId="16" borderId="0"/>
    <xf numFmtId="0" fontId="52" fillId="16" borderId="0"/>
    <xf numFmtId="0" fontId="52" fillId="17" borderId="0"/>
    <xf numFmtId="0" fontId="52" fillId="18" borderId="0"/>
    <xf numFmtId="0" fontId="52" fillId="19" borderId="0"/>
    <xf numFmtId="0" fontId="52" fillId="14" borderId="0"/>
    <xf numFmtId="0" fontId="52" fillId="15" borderId="0"/>
    <xf numFmtId="0" fontId="52" fillId="20" borderId="0"/>
    <xf numFmtId="0" fontId="58" fillId="3" borderId="0"/>
    <xf numFmtId="0" fontId="53" fillId="4" borderId="0"/>
    <xf numFmtId="0" fontId="53" fillId="4" borderId="0"/>
    <xf numFmtId="0" fontId="53" fillId="4" borderId="0"/>
    <xf numFmtId="0" fontId="53" fillId="4" borderId="0"/>
    <xf numFmtId="0" fontId="54" fillId="79" borderId="134"/>
    <xf numFmtId="0" fontId="54" fillId="156" borderId="134" applyNumberFormat="0" applyAlignment="0" applyProtection="0"/>
    <xf numFmtId="0" fontId="54" fillId="79" borderId="134"/>
    <xf numFmtId="0" fontId="54" fillId="79" borderId="134"/>
    <xf numFmtId="0" fontId="54" fillId="79" borderId="134"/>
    <xf numFmtId="0" fontId="54" fillId="79" borderId="134"/>
    <xf numFmtId="0" fontId="55" fillId="21" borderId="3"/>
    <xf numFmtId="0" fontId="55" fillId="21" borderId="3"/>
    <xf numFmtId="0" fontId="55" fillId="21" borderId="3"/>
    <xf numFmtId="0" fontId="55" fillId="21" borderId="3"/>
    <xf numFmtId="0" fontId="56" fillId="0" borderId="4"/>
    <xf numFmtId="0" fontId="56" fillId="0" borderId="4"/>
    <xf numFmtId="0" fontId="56" fillId="0" borderId="4"/>
    <xf numFmtId="0" fontId="56" fillId="0" borderId="4"/>
    <xf numFmtId="0" fontId="55" fillId="21" borderId="3"/>
    <xf numFmtId="4" fontId="51" fillId="0" borderId="0"/>
    <xf numFmtId="207" fontId="50" fillId="0" borderId="0"/>
    <xf numFmtId="207" fontId="50" fillId="0" borderId="0"/>
    <xf numFmtId="0" fontId="52" fillId="15" borderId="0" applyNumberFormat="0" applyBorder="0" applyAlignment="0" applyProtection="0"/>
    <xf numFmtId="0" fontId="52" fillId="17" borderId="0"/>
    <xf numFmtId="0" fontId="52" fillId="17" borderId="0"/>
    <xf numFmtId="0" fontId="52" fillId="17" borderId="0"/>
    <xf numFmtId="0" fontId="52" fillId="17" borderId="0"/>
    <xf numFmtId="0" fontId="52" fillId="18" borderId="0"/>
    <xf numFmtId="0" fontId="52" fillId="18" borderId="0"/>
    <xf numFmtId="0" fontId="52" fillId="18" borderId="0"/>
    <xf numFmtId="0" fontId="52" fillId="18" borderId="0"/>
    <xf numFmtId="0" fontId="52" fillId="19" borderId="0"/>
    <xf numFmtId="0" fontId="52" fillId="19" borderId="0"/>
    <xf numFmtId="0" fontId="52" fillId="19" borderId="0"/>
    <xf numFmtId="0" fontId="52" fillId="19" borderId="0"/>
    <xf numFmtId="0" fontId="52" fillId="157" borderId="0" applyNumberFormat="0" applyBorder="0" applyAlignment="0" applyProtection="0"/>
    <xf numFmtId="0" fontId="52" fillId="14" borderId="0"/>
    <xf numFmtId="0" fontId="52" fillId="14" borderId="0"/>
    <xf numFmtId="0" fontId="52" fillId="14" borderId="0"/>
    <xf numFmtId="0" fontId="52" fillId="14" borderId="0"/>
    <xf numFmtId="0" fontId="52" fillId="15" borderId="0"/>
    <xf numFmtId="0" fontId="52" fillId="15" borderId="0"/>
    <xf numFmtId="0" fontId="52" fillId="15" borderId="0"/>
    <xf numFmtId="0" fontId="52" fillId="15" borderId="0"/>
    <xf numFmtId="0" fontId="52" fillId="20" borderId="0"/>
    <xf numFmtId="0" fontId="52" fillId="20" borderId="0"/>
    <xf numFmtId="0" fontId="52" fillId="20" borderId="0"/>
    <xf numFmtId="0" fontId="52" fillId="20" borderId="0"/>
    <xf numFmtId="0" fontId="57" fillId="7" borderId="134"/>
    <xf numFmtId="0" fontId="57" fillId="7" borderId="134"/>
    <xf numFmtId="0" fontId="57" fillId="7" borderId="134"/>
    <xf numFmtId="0" fontId="57" fillId="79" borderId="134"/>
    <xf numFmtId="208" fontId="50" fillId="0" borderId="0"/>
    <xf numFmtId="0" fontId="50" fillId="0" borderId="0"/>
    <xf numFmtId="0" fontId="50" fillId="0" borderId="0"/>
    <xf numFmtId="0" fontId="62" fillId="0" borderId="0"/>
    <xf numFmtId="0" fontId="53" fillId="4" borderId="0"/>
    <xf numFmtId="0" fontId="64" fillId="0" borderId="6"/>
    <xf numFmtId="0" fontId="65" fillId="0" borderId="7"/>
    <xf numFmtId="0" fontId="66" fillId="0" borderId="8"/>
    <xf numFmtId="0" fontId="66" fillId="0" borderId="0"/>
    <xf numFmtId="0" fontId="58" fillId="3" borderId="0"/>
    <xf numFmtId="0" fontId="58" fillId="3" borderId="0"/>
    <xf numFmtId="0" fontId="58" fillId="3" borderId="0"/>
    <xf numFmtId="0" fontId="58" fillId="3" borderId="0"/>
    <xf numFmtId="0" fontId="57" fillId="7" borderId="134"/>
    <xf numFmtId="0" fontId="56" fillId="0" borderId="4"/>
    <xf numFmtId="209" fontId="50" fillId="0" borderId="0"/>
    <xf numFmtId="0" fontId="59" fillId="22" borderId="0"/>
    <xf numFmtId="0" fontId="59" fillId="22" borderId="0"/>
    <xf numFmtId="0" fontId="59" fillId="22" borderId="0"/>
    <xf numFmtId="0" fontId="59" fillId="22" borderId="0"/>
    <xf numFmtId="0" fontId="59" fillId="22" borderId="0"/>
    <xf numFmtId="0" fontId="50" fillId="23" borderId="138" applyNumberFormat="0" applyAlignment="0" applyProtection="0"/>
    <xf numFmtId="0" fontId="50" fillId="23" borderId="135"/>
    <xf numFmtId="0" fontId="50" fillId="23" borderId="135"/>
    <xf numFmtId="0" fontId="50" fillId="23" borderId="135"/>
    <xf numFmtId="0" fontId="50" fillId="23" borderId="135"/>
    <xf numFmtId="0" fontId="50" fillId="23" borderId="135"/>
    <xf numFmtId="0" fontId="60" fillId="79" borderId="136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0" fontId="60" fillId="156" borderId="136" applyNumberFormat="0" applyAlignment="0" applyProtection="0"/>
    <xf numFmtId="0" fontId="60" fillId="79" borderId="136"/>
    <xf numFmtId="0" fontId="60" fillId="79" borderId="136"/>
    <xf numFmtId="0" fontId="60" fillId="79" borderId="136"/>
    <xf numFmtId="0" fontId="60" fillId="79" borderId="136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11" fontId="5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95" fillId="0" borderId="14"/>
    <xf numFmtId="0" fontId="2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55" fillId="0" borderId="139" applyNumberFormat="0" applyFill="0" applyAlignment="0" applyProtection="0"/>
    <xf numFmtId="0" fontId="64" fillId="0" borderId="6"/>
    <xf numFmtId="0" fontId="64" fillId="0" borderId="6"/>
    <xf numFmtId="0" fontId="64" fillId="0" borderId="6"/>
    <xf numFmtId="0" fontId="64" fillId="0" borderId="6"/>
    <xf numFmtId="0" fontId="64" fillId="0" borderId="6"/>
    <xf numFmtId="0" fontId="98" fillId="0" borderId="0"/>
    <xf numFmtId="0" fontId="63" fillId="0" borderId="0"/>
    <xf numFmtId="0" fontId="256" fillId="0" borderId="7" applyNumberFormat="0" applyFill="0" applyAlignment="0" applyProtection="0"/>
    <xf numFmtId="0" fontId="65" fillId="0" borderId="7"/>
    <xf numFmtId="0" fontId="65" fillId="0" borderId="7"/>
    <xf numFmtId="0" fontId="65" fillId="0" borderId="7"/>
    <xf numFmtId="0" fontId="65" fillId="0" borderId="7"/>
    <xf numFmtId="0" fontId="257" fillId="0" borderId="140" applyNumberFormat="0" applyFill="0" applyAlignment="0" applyProtection="0"/>
    <xf numFmtId="0" fontId="66" fillId="0" borderId="8"/>
    <xf numFmtId="0" fontId="66" fillId="0" borderId="8"/>
    <xf numFmtId="0" fontId="66" fillId="0" borderId="8"/>
    <xf numFmtId="0" fontId="66" fillId="0" borderId="8"/>
    <xf numFmtId="0" fontId="257" fillId="0" borderId="0" applyNumberForma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7" fillId="0" borderId="141" applyNumberFormat="0" applyFill="0" applyAlignment="0" applyProtection="0"/>
    <xf numFmtId="0" fontId="67" fillId="0" borderId="137"/>
    <xf numFmtId="0" fontId="67" fillId="0" borderId="137"/>
    <xf numFmtId="0" fontId="67" fillId="0" borderId="137"/>
    <xf numFmtId="0" fontId="67" fillId="0" borderId="137"/>
    <xf numFmtId="211" fontId="50" fillId="0" borderId="0"/>
    <xf numFmtId="207" fontId="50" fillId="0" borderId="0"/>
    <xf numFmtId="211" fontId="50" fillId="0" borderId="0"/>
    <xf numFmtId="207" fontId="50" fillId="0" borderId="0"/>
    <xf numFmtId="211" fontId="50" fillId="0" borderId="0"/>
    <xf numFmtId="0" fontId="61" fillId="0" borderId="0"/>
    <xf numFmtId="0" fontId="52" fillId="15" borderId="0" applyNumberFormat="0" applyBorder="0" applyAlignment="0" applyProtection="0"/>
    <xf numFmtId="0" fontId="52" fillId="22" borderId="0" applyNumberFormat="0" applyBorder="0" applyAlignment="0" applyProtection="0"/>
    <xf numFmtId="0" fontId="52" fillId="83" borderId="0" applyNumberFormat="0" applyBorder="0" applyAlignment="0" applyProtection="0"/>
    <xf numFmtId="0" fontId="52" fillId="7" borderId="0" applyNumberFormat="0" applyBorder="0" applyAlignment="0" applyProtection="0"/>
    <xf numFmtId="0" fontId="54" fillId="156" borderId="134" applyNumberFormat="0" applyAlignment="0" applyProtection="0"/>
    <xf numFmtId="4" fontId="51" fillId="0" borderId="0"/>
    <xf numFmtId="0" fontId="52" fillId="15" borderId="0" applyNumberFormat="0" applyBorder="0" applyAlignment="0" applyProtection="0"/>
    <xf numFmtId="0" fontId="52" fillId="157" borderId="0" applyNumberFormat="0" applyBorder="0" applyAlignment="0" applyProtection="0"/>
    <xf numFmtId="0" fontId="60" fillId="156" borderId="136" applyNumberFormat="0" applyAlignment="0" applyProtection="0"/>
    <xf numFmtId="0" fontId="95" fillId="0" borderId="14"/>
    <xf numFmtId="0" fontId="254" fillId="0" borderId="0" applyNumberFormat="0" applyFill="0" applyBorder="0" applyAlignment="0" applyProtection="0"/>
    <xf numFmtId="0" fontId="256" fillId="0" borderId="7" applyNumberFormat="0" applyFill="0" applyAlignment="0" applyProtection="0"/>
    <xf numFmtId="0" fontId="257" fillId="0" borderId="140" applyNumberFormat="0" applyFill="0" applyAlignment="0" applyProtection="0"/>
    <xf numFmtId="0" fontId="257" fillId="0" borderId="0" applyNumberFormat="0" applyFill="0" applyBorder="0" applyAlignment="0" applyProtection="0"/>
    <xf numFmtId="0" fontId="67" fillId="0" borderId="141" applyNumberFormat="0" applyFill="0" applyAlignment="0" applyProtection="0"/>
    <xf numFmtId="0" fontId="258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7" fillId="69" borderId="142"/>
    <xf numFmtId="0" fontId="127" fillId="69" borderId="142"/>
    <xf numFmtId="0" fontId="127" fillId="69" borderId="142"/>
    <xf numFmtId="0" fontId="127" fillId="69" borderId="142"/>
    <xf numFmtId="0" fontId="129" fillId="0" borderId="143"/>
    <xf numFmtId="0" fontId="129" fillId="0" borderId="143"/>
    <xf numFmtId="0" fontId="129" fillId="0" borderId="143"/>
    <xf numFmtId="0" fontId="129" fillId="0" borderId="143"/>
    <xf numFmtId="0" fontId="127" fillId="69" borderId="142"/>
    <xf numFmtId="4" fontId="109" fillId="0" borderId="0"/>
    <xf numFmtId="0" fontId="164" fillId="0" borderId="0">
      <alignment horizontal="center"/>
    </xf>
    <xf numFmtId="0" fontId="137" fillId="0" borderId="144"/>
    <xf numFmtId="0" fontId="138" fillId="0" borderId="145"/>
    <xf numFmtId="0" fontId="129" fillId="0" borderId="143"/>
    <xf numFmtId="202" fontId="147" fillId="0" borderId="146"/>
    <xf numFmtId="0" fontId="152" fillId="0" borderId="57"/>
    <xf numFmtId="0" fontId="137" fillId="0" borderId="144"/>
    <xf numFmtId="0" fontId="137" fillId="0" borderId="144"/>
    <xf numFmtId="0" fontId="137" fillId="0" borderId="144"/>
    <xf numFmtId="0" fontId="137" fillId="0" borderId="144"/>
    <xf numFmtId="0" fontId="137" fillId="0" borderId="144"/>
    <xf numFmtId="0" fontId="138" fillId="0" borderId="145"/>
    <xf numFmtId="0" fontId="138" fillId="0" borderId="145"/>
    <xf numFmtId="0" fontId="138" fillId="0" borderId="145"/>
    <xf numFmtId="0" fontId="138" fillId="0" borderId="145"/>
    <xf numFmtId="0" fontId="160" fillId="0" borderId="147"/>
    <xf numFmtId="0" fontId="160" fillId="0" borderId="147"/>
    <xf numFmtId="0" fontId="160" fillId="0" borderId="147"/>
    <xf numFmtId="0" fontId="160" fillId="0" borderId="147"/>
    <xf numFmtId="0" fontId="19" fillId="0" borderId="0"/>
    <xf numFmtId="0" fontId="67" fillId="0" borderId="151" applyNumberFormat="0" applyFill="0" applyAlignment="0" applyProtection="0"/>
    <xf numFmtId="0" fontId="67" fillId="0" borderId="151" applyNumberFormat="0" applyFill="0" applyAlignment="0" applyProtection="0"/>
    <xf numFmtId="0" fontId="67" fillId="0" borderId="151" applyNumberFormat="0" applyFill="0" applyAlignment="0" applyProtection="0"/>
    <xf numFmtId="0" fontId="67" fillId="0" borderId="151" applyNumberFormat="0" applyFill="0" applyAlignment="0" applyProtection="0"/>
    <xf numFmtId="0" fontId="60" fillId="8" borderId="150" applyNumberFormat="0" applyAlignment="0" applyProtection="0"/>
    <xf numFmtId="0" fontId="60" fillId="8" borderId="150" applyNumberFormat="0" applyAlignment="0" applyProtection="0"/>
    <xf numFmtId="0" fontId="60" fillId="8" borderId="150" applyNumberFormat="0" applyAlignment="0" applyProtection="0"/>
    <xf numFmtId="0" fontId="60" fillId="8" borderId="150" applyNumberFormat="0" applyAlignment="0" applyProtection="0"/>
    <xf numFmtId="0" fontId="60" fillId="8" borderId="150" applyNumberFormat="0" applyAlignment="0" applyProtection="0"/>
    <xf numFmtId="0" fontId="50" fillId="23" borderId="149" applyNumberFormat="0" applyAlignment="0" applyProtection="0"/>
    <xf numFmtId="0" fontId="50" fillId="23" borderId="149" applyNumberFormat="0" applyAlignment="0" applyProtection="0"/>
    <xf numFmtId="0" fontId="50" fillId="23" borderId="149" applyNumberFormat="0" applyAlignment="0" applyProtection="0"/>
    <xf numFmtId="0" fontId="50" fillId="23" borderId="149" applyNumberFormat="0" applyAlignment="0" applyProtection="0"/>
    <xf numFmtId="0" fontId="50" fillId="23" borderId="149" applyNumberFormat="0" applyAlignment="0" applyProtection="0"/>
    <xf numFmtId="0" fontId="19" fillId="0" borderId="0"/>
    <xf numFmtId="0" fontId="57" fillId="7" borderId="148" applyNumberFormat="0" applyAlignment="0" applyProtection="0"/>
    <xf numFmtId="0" fontId="57" fillId="8" borderId="148" applyNumberFormat="0" applyAlignment="0" applyProtection="0"/>
    <xf numFmtId="0" fontId="57" fillId="7" borderId="148" applyNumberFormat="0" applyAlignment="0" applyProtection="0"/>
    <xf numFmtId="0" fontId="57" fillId="7" borderId="148" applyNumberFormat="0" applyAlignment="0" applyProtection="0"/>
    <xf numFmtId="0" fontId="57" fillId="7" borderId="148" applyNumberFormat="0" applyAlignment="0" applyProtection="0"/>
    <xf numFmtId="0" fontId="19" fillId="0" borderId="0"/>
    <xf numFmtId="0" fontId="54" fillId="8" borderId="148" applyNumberFormat="0" applyAlignment="0" applyProtection="0"/>
    <xf numFmtId="0" fontId="54" fillId="8" borderId="148" applyNumberFormat="0" applyAlignment="0" applyProtection="0"/>
    <xf numFmtId="0" fontId="54" fillId="8" borderId="148" applyNumberFormat="0" applyAlignment="0" applyProtection="0"/>
    <xf numFmtId="0" fontId="54" fillId="8" borderId="148" applyNumberFormat="0" applyAlignment="0" applyProtection="0"/>
    <xf numFmtId="0" fontId="54" fillId="8" borderId="148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259" fillId="0" borderId="0"/>
    <xf numFmtId="0" fontId="169" fillId="73" borderId="0" applyNumberFormat="0" applyBorder="0" applyProtection="0"/>
    <xf numFmtId="0" fontId="169" fillId="73" borderId="0" applyNumberFormat="0" applyBorder="0" applyProtection="0"/>
    <xf numFmtId="0" fontId="169" fillId="70" borderId="0" applyNumberFormat="0" applyBorder="0" applyProtection="0"/>
    <xf numFmtId="0" fontId="169" fillId="70" borderId="0" applyNumberFormat="0" applyBorder="0" applyProtection="0"/>
    <xf numFmtId="0" fontId="168" fillId="74" borderId="0" applyNumberFormat="0" applyBorder="0" applyProtection="0"/>
    <xf numFmtId="0" fontId="168" fillId="74" borderId="0" applyNumberFormat="0" applyBorder="0" applyProtection="0"/>
    <xf numFmtId="0" fontId="168" fillId="0" borderId="0" applyNumberFormat="0" applyBorder="0" applyProtection="0"/>
    <xf numFmtId="0" fontId="168" fillId="0" borderId="0" applyNumberFormat="0" applyBorder="0" applyProtection="0"/>
    <xf numFmtId="0" fontId="170" fillId="75" borderId="0" applyNumberFormat="0" applyBorder="0" applyProtection="0"/>
    <xf numFmtId="0" fontId="170" fillId="75" borderId="0" applyNumberFormat="0" applyBorder="0" applyProtection="0"/>
    <xf numFmtId="0" fontId="171" fillId="76" borderId="0" applyNumberFormat="0" applyBorder="0" applyProtection="0"/>
    <xf numFmtId="0" fontId="171" fillId="76" borderId="0" applyNumberFormat="0" applyBorder="0" applyProtection="0"/>
    <xf numFmtId="0" fontId="172" fillId="0" borderId="0" applyNumberFormat="0" applyBorder="0" applyProtection="0"/>
    <xf numFmtId="0" fontId="172" fillId="0" borderId="0" applyNumberFormat="0" applyBorder="0" applyProtection="0"/>
    <xf numFmtId="0" fontId="173" fillId="47" borderId="0" applyNumberFormat="0" applyBorder="0" applyProtection="0"/>
    <xf numFmtId="0" fontId="173" fillId="47" borderId="0" applyNumberFormat="0" applyBorder="0" applyProtection="0"/>
    <xf numFmtId="0" fontId="260" fillId="0" borderId="0" applyNumberFormat="0" applyBorder="0" applyProtection="0">
      <alignment horizontal="center"/>
    </xf>
    <xf numFmtId="0" fontId="175" fillId="0" borderId="0" applyNumberFormat="0" applyBorder="0" applyProtection="0"/>
    <xf numFmtId="0" fontId="175" fillId="0" borderId="0" applyNumberFormat="0" applyBorder="0" applyProtection="0"/>
    <xf numFmtId="0" fontId="176" fillId="0" borderId="0" applyNumberFormat="0" applyBorder="0" applyProtection="0"/>
    <xf numFmtId="0" fontId="176" fillId="0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260" fillId="0" borderId="0" applyNumberFormat="0" applyBorder="0" applyProtection="0">
      <alignment horizontal="center" textRotation="90"/>
    </xf>
    <xf numFmtId="0" fontId="177" fillId="52" borderId="0" applyNumberFormat="0" applyBorder="0" applyProtection="0"/>
    <xf numFmtId="0" fontId="177" fillId="52" borderId="0" applyNumberFormat="0" applyBorder="0" applyProtection="0"/>
    <xf numFmtId="0" fontId="178" fillId="52" borderId="46" applyNumberFormat="0" applyProtection="0"/>
    <xf numFmtId="0" fontId="178" fillId="52" borderId="46" applyNumberFormat="0" applyProtection="0"/>
    <xf numFmtId="0" fontId="261" fillId="0" borderId="0" applyNumberFormat="0" applyBorder="0" applyProtection="0"/>
    <xf numFmtId="195" fontId="261" fillId="0" borderId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170" fillId="0" borderId="0" applyNumberFormat="0" applyBorder="0" applyProtection="0"/>
    <xf numFmtId="0" fontId="170" fillId="0" borderId="0" applyNumberFormat="0" applyBorder="0" applyProtection="0"/>
    <xf numFmtId="0" fontId="260" fillId="0" borderId="0" applyNumberFormat="0" applyBorder="0" applyProtection="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4" fillId="8" borderId="153" applyNumberFormat="0" applyAlignment="0" applyProtection="0"/>
    <xf numFmtId="0" fontId="54" fillId="8" borderId="153" applyNumberFormat="0" applyAlignment="0" applyProtection="0"/>
    <xf numFmtId="0" fontId="54" fillId="8" borderId="153" applyNumberFormat="0" applyAlignment="0" applyProtection="0"/>
    <xf numFmtId="0" fontId="54" fillId="8" borderId="153" applyNumberFormat="0" applyAlignment="0" applyProtection="0"/>
    <xf numFmtId="0" fontId="54" fillId="8" borderId="153" applyNumberFormat="0" applyAlignment="0" applyProtection="0"/>
    <xf numFmtId="165" fontId="50" fillId="0" borderId="0" applyBorder="0" applyAlignment="0" applyProtection="0"/>
    <xf numFmtId="165" fontId="50" fillId="0" borderId="0" applyBorder="0" applyAlignment="0" applyProtection="0"/>
    <xf numFmtId="0" fontId="57" fillId="7" borderId="153" applyNumberFormat="0" applyAlignment="0" applyProtection="0"/>
    <xf numFmtId="0" fontId="57" fillId="7" borderId="153" applyNumberFormat="0" applyAlignment="0" applyProtection="0"/>
    <xf numFmtId="0" fontId="57" fillId="7" borderId="153" applyNumberFormat="0" applyAlignment="0" applyProtection="0"/>
    <xf numFmtId="0" fontId="57" fillId="8" borderId="153" applyNumberFormat="0" applyAlignment="0" applyProtection="0"/>
    <xf numFmtId="170" fontId="50" fillId="0" borderId="0" applyFill="0" applyBorder="0" applyAlignment="0" applyProtection="0"/>
    <xf numFmtId="0" fontId="50" fillId="0" borderId="0" applyFill="0" applyBorder="0" applyAlignment="0" applyProtection="0"/>
    <xf numFmtId="0" fontId="57" fillId="7" borderId="153" applyNumberFormat="0" applyAlignment="0" applyProtection="0"/>
    <xf numFmtId="172" fontId="50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23" borderId="154" applyNumberFormat="0" applyAlignment="0" applyProtection="0"/>
    <xf numFmtId="0" fontId="50" fillId="23" borderId="154" applyNumberFormat="0" applyAlignment="0" applyProtection="0"/>
    <xf numFmtId="0" fontId="50" fillId="23" borderId="154" applyNumberFormat="0" applyAlignment="0" applyProtection="0"/>
    <xf numFmtId="0" fontId="50" fillId="23" borderId="154" applyNumberFormat="0" applyAlignment="0" applyProtection="0"/>
    <xf numFmtId="0" fontId="50" fillId="23" borderId="154" applyNumberFormat="0" applyAlignment="0" applyProtection="0"/>
    <xf numFmtId="0" fontId="60" fillId="8" borderId="155" applyNumberFormat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60" fillId="8" borderId="155" applyNumberFormat="0" applyAlignment="0" applyProtection="0"/>
    <xf numFmtId="0" fontId="60" fillId="8" borderId="155" applyNumberFormat="0" applyAlignment="0" applyProtection="0"/>
    <xf numFmtId="0" fontId="60" fillId="8" borderId="155" applyNumberFormat="0" applyAlignment="0" applyProtection="0"/>
    <xf numFmtId="0" fontId="60" fillId="8" borderId="155" applyNumberFormat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/>
    <xf numFmtId="0" fontId="50" fillId="0" borderId="0"/>
    <xf numFmtId="165" fontId="50" fillId="0" borderId="0"/>
    <xf numFmtId="0" fontId="67" fillId="0" borderId="156" applyNumberFormat="0" applyFill="0" applyAlignment="0" applyProtection="0"/>
    <xf numFmtId="0" fontId="67" fillId="0" borderId="156" applyNumberFormat="0" applyFill="0" applyAlignment="0" applyProtection="0"/>
    <xf numFmtId="0" fontId="67" fillId="0" borderId="156" applyNumberFormat="0" applyFill="0" applyAlignment="0" applyProtection="0"/>
    <xf numFmtId="0" fontId="67" fillId="0" borderId="156" applyNumberFormat="0" applyFill="0" applyAlignment="0" applyProtection="0"/>
    <xf numFmtId="43" fontId="14" fillId="0" borderId="0" applyFont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4" fillId="79" borderId="153" applyNumberFormat="0" applyAlignment="0" applyProtection="0"/>
    <xf numFmtId="0" fontId="54" fillId="79" borderId="153" applyNumberFormat="0" applyAlignment="0" applyProtection="0"/>
    <xf numFmtId="0" fontId="54" fillId="79" borderId="153" applyNumberFormat="0" applyAlignment="0" applyProtection="0"/>
    <xf numFmtId="0" fontId="54" fillId="79" borderId="153" applyNumberFormat="0" applyAlignment="0" applyProtection="0"/>
    <xf numFmtId="0" fontId="54" fillId="79" borderId="153" applyNumberFormat="0" applyAlignment="0" applyProtection="0"/>
    <xf numFmtId="0" fontId="57" fillId="79" borderId="153" applyNumberFormat="0" applyAlignment="0" applyProtection="0"/>
    <xf numFmtId="0" fontId="50" fillId="23" borderId="154" applyNumberFormat="0" applyAlignment="0" applyProtection="0"/>
    <xf numFmtId="0" fontId="60" fillId="79" borderId="155" applyNumberFormat="0" applyAlignment="0" applyProtection="0"/>
    <xf numFmtId="0" fontId="60" fillId="79" borderId="155" applyNumberFormat="0" applyAlignment="0" applyProtection="0"/>
    <xf numFmtId="0" fontId="60" fillId="79" borderId="155" applyNumberFormat="0" applyAlignment="0" applyProtection="0"/>
    <xf numFmtId="0" fontId="60" fillId="79" borderId="155" applyNumberFormat="0" applyAlignment="0" applyProtection="0"/>
    <xf numFmtId="0" fontId="60" fillId="79" borderId="155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" fontId="109" fillId="0" borderId="0"/>
    <xf numFmtId="0" fontId="164" fillId="0" borderId="0">
      <alignment horizontal="center"/>
    </xf>
    <xf numFmtId="0" fontId="152" fillId="0" borderId="57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3" fillId="158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59" borderId="0" applyBorder="0" applyProtection="0"/>
    <xf numFmtId="0" fontId="227" fillId="160" borderId="47" applyProtection="0"/>
    <xf numFmtId="4" fontId="183" fillId="0" borderId="0"/>
    <xf numFmtId="0" fontId="227" fillId="160" borderId="47" applyProtection="0"/>
    <xf numFmtId="0" fontId="227" fillId="160" borderId="47" applyProtection="0"/>
    <xf numFmtId="0" fontId="227" fillId="160" borderId="47" applyProtection="0"/>
    <xf numFmtId="0" fontId="227" fillId="160" borderId="47" applyProtection="0"/>
    <xf numFmtId="0" fontId="229" fillId="159" borderId="46" applyProtection="0"/>
    <xf numFmtId="0" fontId="229" fillId="159" borderId="46" applyProtection="0"/>
    <xf numFmtId="0" fontId="229" fillId="159" borderId="46" applyProtection="0"/>
    <xf numFmtId="0" fontId="229" fillId="159" borderId="46" applyProtection="0"/>
    <xf numFmtId="4" fontId="183" fillId="0" borderId="0"/>
    <xf numFmtId="0" fontId="183" fillId="0" borderId="0"/>
    <xf numFmtId="0" fontId="183" fillId="0" borderId="0"/>
    <xf numFmtId="9" fontId="183" fillId="0" borderId="0" applyBorder="0" applyProtection="0"/>
    <xf numFmtId="0" fontId="93" fillId="0" borderId="121"/>
    <xf numFmtId="176" fontId="183" fillId="0" borderId="0" applyBorder="0" applyProtection="0"/>
    <xf numFmtId="0" fontId="93" fillId="0" borderId="121"/>
    <xf numFmtId="0" fontId="5" fillId="0" borderId="0"/>
    <xf numFmtId="0" fontId="50" fillId="0" borderId="0"/>
    <xf numFmtId="0" fontId="5" fillId="0" borderId="0"/>
    <xf numFmtId="0" fontId="50" fillId="23" borderId="154" applyNumberFormat="0" applyAlignment="0" applyProtection="0"/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59" fillId="22" borderId="0" applyNumberFormat="0" applyBorder="0" applyAlignment="0" applyProtection="0"/>
    <xf numFmtId="0" fontId="50" fillId="23" borderId="159" applyNumberFormat="0" applyAlignment="0" applyProtection="0"/>
    <xf numFmtId="0" fontId="50" fillId="0" borderId="0"/>
    <xf numFmtId="0" fontId="50" fillId="0" borderId="0"/>
    <xf numFmtId="0" fontId="109" fillId="158" borderId="0" applyBorder="0" applyAlignment="0" applyProtection="0"/>
    <xf numFmtId="0" fontId="109" fillId="141" borderId="0" applyBorder="0" applyAlignment="0" applyProtection="0"/>
    <xf numFmtId="0" fontId="109" fillId="159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59" borderId="0" applyBorder="0" applyAlignment="0" applyProtection="0"/>
    <xf numFmtId="0" fontId="109" fillId="159" borderId="0" applyBorder="0" applyAlignment="0" applyProtection="0"/>
    <xf numFmtId="0" fontId="109" fillId="159" borderId="0" applyBorder="0" applyAlignment="0" applyProtection="0"/>
    <xf numFmtId="206" fontId="85" fillId="0" borderId="160"/>
    <xf numFmtId="206" fontId="242" fillId="0" borderId="0">
      <alignment vertical="top"/>
    </xf>
    <xf numFmtId="206" fontId="243" fillId="0" borderId="0">
      <alignment horizontal="right"/>
    </xf>
    <xf numFmtId="206" fontId="243" fillId="0" borderId="0">
      <alignment horizontal="left"/>
    </xf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183" fontId="248" fillId="0" borderId="0">
      <alignment vertical="center"/>
    </xf>
    <xf numFmtId="212" fontId="50" fillId="0" borderId="0" applyBorder="0" applyAlignment="0" applyProtection="0"/>
    <xf numFmtId="212" fontId="50" fillId="0" borderId="0" applyBorder="0" applyAlignment="0" applyProtection="0"/>
    <xf numFmtId="167" fontId="109" fillId="0" borderId="0"/>
    <xf numFmtId="169" fontId="109" fillId="0" borderId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0" fontId="132" fillId="161" borderId="46" applyAlignment="0" applyProtection="0"/>
    <xf numFmtId="0" fontId="132" fillId="161" borderId="46" applyAlignment="0" applyProtection="0"/>
    <xf numFmtId="208" fontId="50" fillId="0" borderId="0" applyBorder="0" applyAlignment="0" applyProtection="0"/>
    <xf numFmtId="183" fontId="249" fillId="0" borderId="161">
      <alignment horizontal="center"/>
    </xf>
    <xf numFmtId="183" fontId="179" fillId="0" borderId="0">
      <alignment horizontal="left"/>
    </xf>
    <xf numFmtId="0" fontId="132" fillId="159" borderId="46" applyAlignment="0" applyProtection="0"/>
    <xf numFmtId="0" fontId="132" fillId="159" borderId="46" applyAlignment="0" applyProtection="0"/>
    <xf numFmtId="0" fontId="132" fillId="159" borderId="46" applyAlignment="0" applyProtection="0"/>
    <xf numFmtId="209" fontId="50" fillId="0" borderId="0" applyBorder="0" applyAlignment="0" applyProtection="0"/>
    <xf numFmtId="167" fontId="109" fillId="0" borderId="0"/>
    <xf numFmtId="183" fontId="109" fillId="0" borderId="0"/>
    <xf numFmtId="183" fontId="50" fillId="0" borderId="0"/>
    <xf numFmtId="183" fontId="50" fillId="0" borderId="0"/>
    <xf numFmtId="183" fontId="259" fillId="0" borderId="0"/>
    <xf numFmtId="183" fontId="50" fillId="0" borderId="0"/>
    <xf numFmtId="183" fontId="109" fillId="0" borderId="0"/>
    <xf numFmtId="183" fontId="109" fillId="0" borderId="0"/>
    <xf numFmtId="183" fontId="50" fillId="0" borderId="0"/>
    <xf numFmtId="183" fontId="50" fillId="0" borderId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144" fillId="161" borderId="55" applyAlignment="0" applyProtection="0"/>
    <xf numFmtId="0" fontId="144" fillId="161" borderId="55" applyAlignment="0" applyProtection="0"/>
    <xf numFmtId="194" fontId="251" fillId="0" borderId="0" applyBorder="0" applyAlignment="0" applyProtection="0"/>
    <xf numFmtId="0" fontId="263" fillId="0" borderId="0" applyBorder="0" applyAlignment="0" applyProtection="0"/>
    <xf numFmtId="213" fontId="263" fillId="0" borderId="0" applyBorder="0" applyAlignment="0" applyProtection="0"/>
    <xf numFmtId="183" fontId="243" fillId="0" borderId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210" fontId="109" fillId="0" borderId="0"/>
    <xf numFmtId="210" fontId="252" fillId="0" borderId="120"/>
    <xf numFmtId="175" fontId="50" fillId="0" borderId="0">
      <protection locked="0"/>
    </xf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109" fillId="0" borderId="0"/>
    <xf numFmtId="214" fontId="50" fillId="0" borderId="0" applyBorder="0" applyAlignment="0" applyProtection="0"/>
    <xf numFmtId="212" fontId="50" fillId="0" borderId="0"/>
    <xf numFmtId="212" fontId="50" fillId="0" borderId="0"/>
    <xf numFmtId="212" fontId="50" fillId="0" borderId="0"/>
    <xf numFmtId="183" fontId="95" fillId="0" borderId="162"/>
    <xf numFmtId="0" fontId="264" fillId="0" borderId="0" applyBorder="0" applyProtection="0">
      <alignment horizontal="center" textRotation="90"/>
    </xf>
    <xf numFmtId="0" fontId="160" fillId="0" borderId="163" applyAlignment="0" applyProtection="0"/>
    <xf numFmtId="0" fontId="160" fillId="0" borderId="163" applyAlignment="0" applyProtection="0"/>
    <xf numFmtId="0" fontId="160" fillId="0" borderId="163" applyAlignment="0" applyProtection="0"/>
    <xf numFmtId="0" fontId="160" fillId="0" borderId="163" applyAlignment="0" applyProtection="0"/>
    <xf numFmtId="0" fontId="160" fillId="0" borderId="163" applyAlignment="0" applyProtection="0"/>
    <xf numFmtId="0" fontId="160" fillId="0" borderId="163" applyAlignment="0" applyProtection="0"/>
    <xf numFmtId="0" fontId="160" fillId="0" borderId="163" applyAlignment="0" applyProtection="0"/>
    <xf numFmtId="0" fontId="160" fillId="0" borderId="163" applyAlignment="0" applyProtection="0"/>
    <xf numFmtId="183" fontId="50" fillId="0" borderId="0"/>
    <xf numFmtId="212" fontId="50" fillId="0" borderId="0" applyBorder="0" applyAlignment="0" applyProtection="0"/>
    <xf numFmtId="214" fontId="251" fillId="0" borderId="0" applyBorder="0" applyAlignment="0" applyProtection="0"/>
    <xf numFmtId="214" fontId="251" fillId="0" borderId="0" applyBorder="0" applyAlignment="0" applyProtection="0"/>
    <xf numFmtId="214" fontId="50" fillId="0" borderId="0" applyBorder="0" applyAlignment="0" applyProtection="0"/>
    <xf numFmtId="212" fontId="50" fillId="0" borderId="0" applyBorder="0" applyAlignment="0" applyProtection="0"/>
    <xf numFmtId="214" fontId="50" fillId="0" borderId="0" applyBorder="0" applyAlignment="0" applyProtection="0"/>
    <xf numFmtId="0" fontId="170" fillId="75" borderId="0"/>
    <xf numFmtId="0" fontId="175" fillId="0" borderId="0"/>
    <xf numFmtId="0" fontId="176" fillId="0" borderId="0"/>
    <xf numFmtId="0" fontId="265" fillId="0" borderId="0"/>
    <xf numFmtId="0" fontId="177" fillId="52" borderId="0"/>
    <xf numFmtId="0" fontId="178" fillId="52" borderId="46"/>
    <xf numFmtId="0" fontId="262" fillId="0" borderId="0"/>
    <xf numFmtId="0" fontId="262" fillId="0" borderId="0"/>
    <xf numFmtId="0" fontId="50" fillId="0" borderId="0"/>
    <xf numFmtId="0" fontId="183" fillId="15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61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71" borderId="0" applyBorder="0" applyProtection="0"/>
    <xf numFmtId="164" fontId="70" fillId="0" borderId="157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2" fontId="224" fillId="0" borderId="0">
      <protection locked="0"/>
    </xf>
    <xf numFmtId="2" fontId="225" fillId="0" borderId="0">
      <protection locked="0"/>
    </xf>
    <xf numFmtId="0" fontId="222" fillId="0" borderId="0"/>
    <xf numFmtId="0" fontId="223" fillId="0" borderId="0"/>
    <xf numFmtId="0" fontId="226" fillId="161" borderId="46" applyProtection="0"/>
    <xf numFmtId="0" fontId="226" fillId="161" borderId="46" applyProtection="0"/>
    <xf numFmtId="0" fontId="226" fillId="161" borderId="46" applyProtection="0"/>
    <xf numFmtId="0" fontId="226" fillId="161" borderId="46" applyProtection="0"/>
    <xf numFmtId="0" fontId="227" fillId="160" borderId="47" applyProtection="0"/>
    <xf numFmtId="0" fontId="227" fillId="160" borderId="47" applyProtection="0"/>
    <xf numFmtId="0" fontId="227" fillId="160" borderId="47" applyProtection="0"/>
    <xf numFmtId="0" fontId="228" fillId="0" borderId="48" applyProtection="0"/>
    <xf numFmtId="0" fontId="228" fillId="0" borderId="48" applyProtection="0"/>
    <xf numFmtId="0" fontId="228" fillId="0" borderId="48" applyProtection="0"/>
    <xf numFmtId="0" fontId="227" fillId="160" borderId="47" applyProtection="0"/>
    <xf numFmtId="165" fontId="88" fillId="0" borderId="0" applyBorder="0" applyProtection="0"/>
    <xf numFmtId="165" fontId="88" fillId="0" borderId="0" applyBorder="0" applyProtection="0"/>
    <xf numFmtId="3" fontId="183" fillId="0" borderId="0"/>
    <xf numFmtId="167" fontId="183" fillId="0" borderId="0"/>
    <xf numFmtId="0" fontId="183" fillId="0" borderId="0"/>
    <xf numFmtId="0" fontId="183" fillId="0" borderId="0"/>
    <xf numFmtId="168" fontId="183" fillId="0" borderId="0"/>
    <xf numFmtId="169" fontId="183" fillId="0" borderId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0" fontId="229" fillId="159" borderId="46" applyProtection="0"/>
    <xf numFmtId="0" fontId="229" fillId="159" borderId="46" applyProtection="0"/>
    <xf numFmtId="0" fontId="229" fillId="161" borderId="46" applyProtection="0"/>
    <xf numFmtId="0" fontId="88" fillId="0" borderId="0" applyBorder="0" applyProtection="0"/>
    <xf numFmtId="0" fontId="230" fillId="0" borderId="0" applyBorder="0" applyProtection="0"/>
    <xf numFmtId="0" fontId="82" fillId="0" borderId="158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7" applyProtection="0"/>
    <xf numFmtId="0" fontId="232" fillId="0" borderId="118" applyProtection="0"/>
    <xf numFmtId="0" fontId="233" fillId="0" borderId="119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70" fillId="0" borderId="0"/>
    <xf numFmtId="0" fontId="229" fillId="159" borderId="46" applyProtection="0"/>
    <xf numFmtId="171" fontId="183" fillId="0" borderId="0"/>
    <xf numFmtId="0" fontId="228" fillId="0" borderId="48" applyProtection="0"/>
    <xf numFmtId="172" fontId="88" fillId="0" borderId="0" applyBorder="0" applyProtection="0"/>
    <xf numFmtId="167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8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155" borderId="54" applyProtection="0"/>
    <xf numFmtId="0" fontId="88" fillId="155" borderId="54" applyProtection="0"/>
    <xf numFmtId="0" fontId="88" fillId="155" borderId="54" applyProtection="0"/>
    <xf numFmtId="0" fontId="88" fillId="155" borderId="54" applyProtection="0"/>
    <xf numFmtId="0" fontId="235" fillId="161" borderId="55" applyProtection="0"/>
    <xf numFmtId="173" fontId="224" fillId="0" borderId="0">
      <protection locked="0"/>
    </xf>
    <xf numFmtId="174" fontId="224" fillId="0" borderId="0">
      <protection locked="0"/>
    </xf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0" fontId="235" fillId="161" borderId="55" applyProtection="0"/>
    <xf numFmtId="0" fontId="235" fillId="161" borderId="55" applyProtection="0"/>
    <xf numFmtId="0" fontId="235" fillId="161" borderId="55" applyProtection="0"/>
    <xf numFmtId="215" fontId="183" fillId="0" borderId="0"/>
    <xf numFmtId="215" fontId="90" fillId="0" borderId="12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0" fontId="88" fillId="0" borderId="0"/>
    <xf numFmtId="165" fontId="88" fillId="0" borderId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7" fontId="183" fillId="0" borderId="0"/>
    <xf numFmtId="178" fontId="183" fillId="0" borderId="0"/>
    <xf numFmtId="0" fontId="237" fillId="0" borderId="0" applyBorder="0" applyProtection="0"/>
    <xf numFmtId="0" fontId="231" fillId="0" borderId="117" applyProtection="0"/>
    <xf numFmtId="0" fontId="231" fillId="0" borderId="117" applyProtection="0"/>
    <xf numFmtId="0" fontId="231" fillId="0" borderId="117" applyProtection="0"/>
    <xf numFmtId="0" fontId="231" fillId="0" borderId="117" applyProtection="0"/>
    <xf numFmtId="0" fontId="240" fillId="0" borderId="0" applyBorder="0" applyProtection="0"/>
    <xf numFmtId="0" fontId="237" fillId="0" borderId="0" applyBorder="0" applyProtection="0"/>
    <xf numFmtId="0" fontId="232" fillId="0" borderId="118" applyProtection="0"/>
    <xf numFmtId="0" fontId="232" fillId="0" borderId="118" applyProtection="0"/>
    <xf numFmtId="0" fontId="232" fillId="0" borderId="118" applyProtection="0"/>
    <xf numFmtId="0" fontId="233" fillId="0" borderId="119" applyProtection="0"/>
    <xf numFmtId="0" fontId="233" fillId="0" borderId="119" applyProtection="0"/>
    <xf numFmtId="0" fontId="233" fillId="0" borderId="119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2" fontId="238" fillId="0" borderId="0">
      <protection locked="0"/>
    </xf>
    <xf numFmtId="2" fontId="238" fillId="0" borderId="0">
      <protection locked="0"/>
    </xf>
    <xf numFmtId="0" fontId="239" fillId="0" borderId="60" applyProtection="0"/>
    <xf numFmtId="0" fontId="239" fillId="0" borderId="60" applyProtection="0"/>
    <xf numFmtId="0" fontId="239" fillId="0" borderId="60" applyProtection="0"/>
    <xf numFmtId="174" fontId="224" fillId="0" borderId="0">
      <protection locked="0"/>
    </xf>
    <xf numFmtId="179" fontId="224" fillId="0" borderId="0">
      <protection locked="0"/>
    </xf>
    <xf numFmtId="176" fontId="181" fillId="0" borderId="0" applyBorder="0" applyProtection="0"/>
    <xf numFmtId="165" fontId="88" fillId="0" borderId="0" applyBorder="0" applyProtection="0"/>
    <xf numFmtId="176" fontId="88" fillId="0" borderId="0" applyBorder="0" applyProtection="0"/>
    <xf numFmtId="165" fontId="88" fillId="0" borderId="0" applyBorder="0" applyProtection="0"/>
    <xf numFmtId="176" fontId="88" fillId="0" borderId="0" applyBorder="0" applyProtection="0"/>
    <xf numFmtId="3" fontId="183" fillId="0" borderId="0"/>
    <xf numFmtId="0" fontId="236" fillId="0" borderId="0" applyBorder="0" applyProtection="0"/>
    <xf numFmtId="0" fontId="170" fillId="75" borderId="0"/>
    <xf numFmtId="0" fontId="173" fillId="47" borderId="0"/>
    <xf numFmtId="0" fontId="174" fillId="0" borderId="0"/>
    <xf numFmtId="0" fontId="175" fillId="0" borderId="0"/>
    <xf numFmtId="0" fontId="176" fillId="0" borderId="0"/>
    <xf numFmtId="0" fontId="177" fillId="52" borderId="0"/>
    <xf numFmtId="0" fontId="259" fillId="0" borderId="0"/>
    <xf numFmtId="0" fontId="259" fillId="0" borderId="0"/>
    <xf numFmtId="184" fontId="115" fillId="0" borderId="0">
      <alignment vertical="top"/>
    </xf>
    <xf numFmtId="184" fontId="116" fillId="0" borderId="0">
      <alignment horizontal="right"/>
    </xf>
    <xf numFmtId="184" fontId="116" fillId="0" borderId="0">
      <alignment horizontal="left"/>
    </xf>
    <xf numFmtId="0" fontId="125" fillId="0" borderId="0">
      <alignment vertical="center"/>
    </xf>
    <xf numFmtId="0" fontId="135" fillId="0" borderId="0">
      <alignment horizontal="left"/>
    </xf>
    <xf numFmtId="0" fontId="164" fillId="0" borderId="0">
      <alignment horizontal="center" textRotation="90"/>
    </xf>
    <xf numFmtId="0" fontId="130" fillId="0" borderId="0"/>
    <xf numFmtId="0" fontId="130" fillId="0" borderId="0"/>
    <xf numFmtId="0" fontId="130" fillId="0" borderId="0"/>
    <xf numFmtId="0" fontId="165" fillId="0" borderId="0"/>
    <xf numFmtId="195" fontId="165" fillId="0" borderId="0"/>
    <xf numFmtId="0" fontId="116" fillId="0" borderId="0"/>
    <xf numFmtId="175" fontId="130" fillId="0" borderId="0">
      <protection locked="0"/>
    </xf>
    <xf numFmtId="200" fontId="130" fillId="0" borderId="0"/>
    <xf numFmtId="0" fontId="130" fillId="0" borderId="0"/>
    <xf numFmtId="0" fontId="266" fillId="86" borderId="0" applyNumberFormat="0" applyBorder="0" applyAlignment="0" applyProtection="0"/>
    <xf numFmtId="0" fontId="190" fillId="85" borderId="0" applyNumberFormat="0" applyBorder="0" applyAlignment="0" applyProtection="0"/>
    <xf numFmtId="0" fontId="4" fillId="0" borderId="0"/>
    <xf numFmtId="0" fontId="60" fillId="8" borderId="207" applyNumberFormat="0" applyAlignment="0" applyProtection="0"/>
    <xf numFmtId="182" fontId="183" fillId="0" borderId="0"/>
    <xf numFmtId="9" fontId="4" fillId="0" borderId="0" applyFont="0" applyFill="0" applyBorder="0" applyAlignment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0" borderId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9" fontId="183" fillId="0" borderId="0" applyBorder="0" applyProtection="0"/>
    <xf numFmtId="0" fontId="4" fillId="0" borderId="0"/>
    <xf numFmtId="0" fontId="4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183" fillId="0" borderId="0"/>
    <xf numFmtId="0" fontId="54" fillId="8" borderId="205" applyNumberFormat="0" applyAlignment="0" applyProtection="0"/>
    <xf numFmtId="164" fontId="70" fillId="0" borderId="115"/>
    <xf numFmtId="0" fontId="54" fillId="8" borderId="205" applyNumberFormat="0" applyAlignment="0" applyProtection="0"/>
    <xf numFmtId="0" fontId="183" fillId="0" borderId="0"/>
    <xf numFmtId="0" fontId="183" fillId="0" borderId="0"/>
    <xf numFmtId="0" fontId="57" fillId="7" borderId="205" applyNumberFormat="0" applyAlignment="0" applyProtection="0"/>
    <xf numFmtId="0" fontId="60" fillId="8" borderId="188" applyNumberFormat="0" applyAlignment="0" applyProtection="0"/>
    <xf numFmtId="0" fontId="60" fillId="8" borderId="188" applyNumberFormat="0" applyAlignment="0" applyProtection="0"/>
    <xf numFmtId="0" fontId="60" fillId="8" borderId="188" applyNumberFormat="0" applyAlignment="0" applyProtection="0"/>
    <xf numFmtId="0" fontId="60" fillId="8" borderId="188" applyNumberFormat="0" applyAlignment="0" applyProtection="0"/>
    <xf numFmtId="0" fontId="57" fillId="7" borderId="205" applyNumberFormat="0" applyAlignment="0" applyProtection="0"/>
    <xf numFmtId="4" fontId="183" fillId="0" borderId="0"/>
    <xf numFmtId="167" fontId="183" fillId="0" borderId="0"/>
    <xf numFmtId="165" fontId="88" fillId="0" borderId="0" applyBorder="0" applyProtection="0"/>
    <xf numFmtId="9" fontId="4" fillId="0" borderId="0" applyFont="0" applyFill="0" applyBorder="0" applyAlignment="0" applyProtection="0"/>
    <xf numFmtId="165" fontId="88" fillId="0" borderId="0" applyBorder="0" applyProtection="0"/>
    <xf numFmtId="0" fontId="57" fillId="8" borderId="205" applyNumberFormat="0" applyAlignment="0" applyProtection="0"/>
    <xf numFmtId="0" fontId="60" fillId="8" borderId="188" applyNumberFormat="0" applyAlignment="0" applyProtection="0"/>
    <xf numFmtId="0" fontId="50" fillId="23" borderId="187" applyNumberFormat="0" applyAlignment="0" applyProtection="0"/>
    <xf numFmtId="0" fontId="50" fillId="23" borderId="187" applyNumberFormat="0" applyAlignment="0" applyProtection="0"/>
    <xf numFmtId="0" fontId="50" fillId="23" borderId="187" applyNumberFormat="0" applyAlignment="0" applyProtection="0"/>
    <xf numFmtId="0" fontId="50" fillId="23" borderId="187" applyNumberFormat="0" applyAlignment="0" applyProtection="0"/>
    <xf numFmtId="0" fontId="50" fillId="23" borderId="187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229" fillId="159" borderId="46" applyProtection="0"/>
    <xf numFmtId="167" fontId="183" fillId="0" borderId="0"/>
    <xf numFmtId="0" fontId="57" fillId="7" borderId="205" applyNumberFormat="0" applyAlignment="0" applyProtection="0"/>
    <xf numFmtId="164" fontId="70" fillId="0" borderId="115"/>
    <xf numFmtId="0" fontId="4" fillId="0" borderId="0"/>
    <xf numFmtId="0" fontId="82" fillId="0" borderId="116">
      <alignment horizontal="center"/>
    </xf>
    <xf numFmtId="170" fontId="88" fillId="0" borderId="0" applyBorder="0" applyProtection="0"/>
    <xf numFmtId="0" fontId="229" fillId="159" borderId="46" applyProtection="0"/>
    <xf numFmtId="4" fontId="183" fillId="0" borderId="0"/>
    <xf numFmtId="165" fontId="88" fillId="0" borderId="0" applyBorder="0" applyProtection="0"/>
    <xf numFmtId="165" fontId="88" fillId="0" borderId="0" applyBorder="0" applyProtection="0"/>
    <xf numFmtId="0" fontId="183" fillId="0" borderId="0"/>
    <xf numFmtId="0" fontId="54" fillId="8" borderId="177" applyNumberFormat="0" applyAlignment="0" applyProtection="0"/>
    <xf numFmtId="0" fontId="54" fillId="8" borderId="177" applyNumberFormat="0" applyAlignment="0" applyProtection="0"/>
    <xf numFmtId="0" fontId="54" fillId="8" borderId="177" applyNumberFormat="0" applyAlignment="0" applyProtection="0"/>
    <xf numFmtId="0" fontId="54" fillId="8" borderId="177" applyNumberFormat="0" applyAlignment="0" applyProtection="0"/>
    <xf numFmtId="0" fontId="54" fillId="8" borderId="177" applyNumberFormat="0" applyAlignment="0" applyProtection="0"/>
    <xf numFmtId="167" fontId="183" fillId="0" borderId="0"/>
    <xf numFmtId="0" fontId="57" fillId="7" borderId="205" applyNumberFormat="0" applyAlignment="0" applyProtection="0"/>
    <xf numFmtId="0" fontId="229" fillId="159" borderId="46" applyProtection="0"/>
    <xf numFmtId="0" fontId="57" fillId="7" borderId="186" applyNumberFormat="0" applyAlignment="0" applyProtection="0"/>
    <xf numFmtId="0" fontId="229" fillId="159" borderId="46" applyProtection="0"/>
    <xf numFmtId="169" fontId="183" fillId="0" borderId="0"/>
    <xf numFmtId="0" fontId="54" fillId="8" borderId="205" applyNumberFormat="0" applyAlignment="0" applyProtection="0"/>
    <xf numFmtId="167" fontId="183" fillId="0" borderId="0"/>
    <xf numFmtId="0" fontId="183" fillId="0" borderId="0"/>
    <xf numFmtId="0" fontId="54" fillId="8" borderId="205" applyNumberFormat="0" applyAlignment="0" applyProtection="0"/>
    <xf numFmtId="169" fontId="183" fillId="0" borderId="0"/>
    <xf numFmtId="0" fontId="229" fillId="159" borderId="46" applyProtection="0"/>
    <xf numFmtId="0" fontId="229" fillId="159" borderId="46" applyProtection="0"/>
    <xf numFmtId="0" fontId="229" fillId="159" borderId="46" applyProtection="0"/>
    <xf numFmtId="0" fontId="57" fillId="8" borderId="186" applyNumberFormat="0" applyAlignment="0" applyProtection="0"/>
    <xf numFmtId="0" fontId="57" fillId="7" borderId="186" applyNumberFormat="0" applyAlignment="0" applyProtection="0"/>
    <xf numFmtId="0" fontId="57" fillId="7" borderId="186" applyNumberFormat="0" applyAlignment="0" applyProtection="0"/>
    <xf numFmtId="0" fontId="57" fillId="7" borderId="186" applyNumberFormat="0" applyAlignment="0" applyProtection="0"/>
    <xf numFmtId="170" fontId="88" fillId="0" borderId="0" applyBorder="0" applyProtection="0"/>
    <xf numFmtId="0" fontId="82" fillId="0" borderId="116">
      <alignment horizontal="center"/>
    </xf>
    <xf numFmtId="0" fontId="183" fillId="0" borderId="0"/>
    <xf numFmtId="164" fontId="70" fillId="0" borderId="115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229" fillId="159" borderId="46" applyProtection="0"/>
    <xf numFmtId="9" fontId="183" fillId="0" borderId="0" applyBorder="0" applyProtection="0"/>
    <xf numFmtId="0" fontId="57" fillId="7" borderId="177" applyNumberFormat="0" applyAlignment="0" applyProtection="0"/>
    <xf numFmtId="0" fontId="57" fillId="7" borderId="177" applyNumberFormat="0" applyAlignment="0" applyProtection="0"/>
    <xf numFmtId="0" fontId="57" fillId="7" borderId="177" applyNumberFormat="0" applyAlignment="0" applyProtection="0"/>
    <xf numFmtId="0" fontId="57" fillId="8" borderId="177" applyNumberFormat="0" applyAlignment="0" applyProtection="0"/>
    <xf numFmtId="0" fontId="60" fillId="8" borderId="207" applyNumberFormat="0" applyAlignment="0" applyProtection="0"/>
    <xf numFmtId="167" fontId="183" fillId="0" borderId="0"/>
    <xf numFmtId="9" fontId="4" fillId="0" borderId="0" applyFont="0" applyFill="0" applyBorder="0" applyAlignment="0" applyProtection="0"/>
    <xf numFmtId="0" fontId="88" fillId="0" borderId="0"/>
    <xf numFmtId="0" fontId="183" fillId="0" borderId="0"/>
    <xf numFmtId="0" fontId="88" fillId="0" borderId="0"/>
    <xf numFmtId="0" fontId="183" fillId="0" borderId="0"/>
    <xf numFmtId="0" fontId="57" fillId="7" borderId="177" applyNumberFormat="0" applyAlignment="0" applyProtection="0"/>
    <xf numFmtId="182" fontId="183" fillId="0" borderId="0"/>
    <xf numFmtId="182" fontId="90" fillId="0" borderId="120"/>
    <xf numFmtId="0" fontId="183" fillId="0" borderId="0"/>
    <xf numFmtId="165" fontId="88" fillId="0" borderId="0" applyBorder="0" applyProtection="0"/>
    <xf numFmtId="0" fontId="54" fillId="8" borderId="186" applyNumberFormat="0" applyAlignment="0" applyProtection="0"/>
    <xf numFmtId="0" fontId="54" fillId="8" borderId="186" applyNumberFormat="0" applyAlignment="0" applyProtection="0"/>
    <xf numFmtId="0" fontId="54" fillId="8" borderId="186" applyNumberFormat="0" applyAlignment="0" applyProtection="0"/>
    <xf numFmtId="0" fontId="54" fillId="8" borderId="186" applyNumberFormat="0" applyAlignment="0" applyProtection="0"/>
    <xf numFmtId="0" fontId="54" fillId="8" borderId="186" applyNumberFormat="0" applyAlignment="0" applyProtection="0"/>
    <xf numFmtId="0" fontId="4" fillId="0" borderId="0"/>
    <xf numFmtId="165" fontId="88" fillId="0" borderId="0" applyBorder="0" applyProtection="0"/>
    <xf numFmtId="165" fontId="88" fillId="0" borderId="0" applyBorder="0" applyProtection="0"/>
    <xf numFmtId="0" fontId="60" fillId="8" borderId="207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60" fillId="8" borderId="207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9" fontId="183" fillId="0" borderId="0" applyBorder="0" applyProtection="0"/>
    <xf numFmtId="165" fontId="88" fillId="0" borderId="0" applyBorder="0" applyProtection="0"/>
    <xf numFmtId="0" fontId="50" fillId="23" borderId="178" applyNumberFormat="0" applyAlignment="0" applyProtection="0"/>
    <xf numFmtId="0" fontId="50" fillId="23" borderId="178" applyNumberFormat="0" applyAlignment="0" applyProtection="0"/>
    <xf numFmtId="0" fontId="50" fillId="23" borderId="178" applyNumberFormat="0" applyAlignment="0" applyProtection="0"/>
    <xf numFmtId="0" fontId="50" fillId="23" borderId="178" applyNumberFormat="0" applyAlignment="0" applyProtection="0"/>
    <xf numFmtId="0" fontId="50" fillId="23" borderId="178" applyNumberFormat="0" applyAlignment="0" applyProtection="0"/>
    <xf numFmtId="0" fontId="60" fillId="8" borderId="179" applyNumberFormat="0" applyAlignment="0" applyProtection="0"/>
    <xf numFmtId="165" fontId="88" fillId="0" borderId="0" applyBorder="0" applyProtection="0"/>
    <xf numFmtId="9" fontId="4" fillId="0" borderId="0" applyFont="0" applyFill="0" applyBorder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82" fontId="183" fillId="0" borderId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0" fontId="60" fillId="8" borderId="179" applyNumberFormat="0" applyAlignment="0" applyProtection="0"/>
    <xf numFmtId="182" fontId="90" fillId="0" borderId="12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65" fontId="88" fillId="0" borderId="0"/>
    <xf numFmtId="0" fontId="93" fillId="0" borderId="121"/>
    <xf numFmtId="2" fontId="238" fillId="0" borderId="0">
      <protection locked="0"/>
    </xf>
    <xf numFmtId="0" fontId="93" fillId="0" borderId="121"/>
    <xf numFmtId="2" fontId="238" fillId="0" borderId="0">
      <protection locked="0"/>
    </xf>
    <xf numFmtId="0" fontId="67" fillId="0" borderId="180" applyNumberFormat="0" applyFill="0" applyAlignment="0" applyProtection="0"/>
    <xf numFmtId="0" fontId="67" fillId="0" borderId="180" applyNumberFormat="0" applyFill="0" applyAlignment="0" applyProtection="0"/>
    <xf numFmtId="0" fontId="67" fillId="0" borderId="180" applyNumberFormat="0" applyFill="0" applyAlignment="0" applyProtection="0"/>
    <xf numFmtId="0" fontId="67" fillId="0" borderId="180" applyNumberFormat="0" applyFill="0" applyAlignment="0" applyProtection="0"/>
    <xf numFmtId="43" fontId="4" fillId="0" borderId="0" applyFont="0" applyFill="0" applyBorder="0" applyAlignment="0" applyProtection="0"/>
    <xf numFmtId="0" fontId="183" fillId="159" borderId="0" applyBorder="0" applyProtection="0"/>
    <xf numFmtId="0" fontId="4" fillId="0" borderId="0"/>
    <xf numFmtId="0" fontId="4" fillId="0" borderId="0"/>
    <xf numFmtId="0" fontId="4" fillId="0" borderId="0"/>
    <xf numFmtId="0" fontId="60" fillId="8" borderId="207" applyNumberFormat="0" applyAlignment="0" applyProtection="0"/>
    <xf numFmtId="0" fontId="183" fillId="0" borderId="0"/>
    <xf numFmtId="0" fontId="271" fillId="0" borderId="0"/>
    <xf numFmtId="182" fontId="90" fillId="0" borderId="120"/>
    <xf numFmtId="165" fontId="88" fillId="0" borderId="0" applyBorder="0" applyProtection="0"/>
    <xf numFmtId="0" fontId="50" fillId="23" borderId="206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50" fillId="23" borderId="206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183" fillId="159" borderId="0" applyBorder="0" applyProtection="0"/>
    <xf numFmtId="0" fontId="183" fillId="141" borderId="0" applyBorder="0" applyProtection="0"/>
    <xf numFmtId="165" fontId="88" fillId="0" borderId="0" applyBorder="0" applyProtection="0"/>
    <xf numFmtId="0" fontId="67" fillId="0" borderId="189" applyNumberFormat="0" applyFill="0" applyAlignment="0" applyProtection="0"/>
    <xf numFmtId="0" fontId="67" fillId="0" borderId="189" applyNumberFormat="0" applyFill="0" applyAlignment="0" applyProtection="0"/>
    <xf numFmtId="0" fontId="67" fillId="0" borderId="189" applyNumberFormat="0" applyFill="0" applyAlignment="0" applyProtection="0"/>
    <xf numFmtId="0" fontId="67" fillId="0" borderId="189" applyNumberFormat="0" applyFill="0" applyAlignment="0" applyProtection="0"/>
    <xf numFmtId="0" fontId="50" fillId="23" borderId="206" applyNumberFormat="0" applyAlignment="0" applyProtection="0"/>
    <xf numFmtId="0" fontId="183" fillId="158" borderId="0" applyBorder="0" applyProtection="0"/>
    <xf numFmtId="43" fontId="4" fillId="0" borderId="0" applyFont="0" applyFill="0" applyBorder="0" applyAlignment="0" applyProtection="0"/>
    <xf numFmtId="0" fontId="183" fillId="0" borderId="0"/>
    <xf numFmtId="0" fontId="4" fillId="0" borderId="0"/>
    <xf numFmtId="0" fontId="4" fillId="0" borderId="0"/>
    <xf numFmtId="0" fontId="57" fillId="8" borderId="205" applyNumberFormat="0" applyAlignment="0" applyProtection="0"/>
    <xf numFmtId="0" fontId="183" fillId="141" borderId="0" applyBorder="0" applyProtection="0"/>
    <xf numFmtId="176" fontId="183" fillId="0" borderId="0" applyBorder="0" applyProtection="0"/>
    <xf numFmtId="0" fontId="183" fillId="158" borderId="0" applyBorder="0" applyProtection="0"/>
    <xf numFmtId="0" fontId="183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4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167" fontId="183" fillId="0" borderId="0"/>
    <xf numFmtId="0" fontId="54" fillId="8" borderId="205" applyNumberFormat="0" applyAlignment="0" applyProtection="0"/>
    <xf numFmtId="165" fontId="88" fillId="0" borderId="0" applyBorder="0" applyProtection="0"/>
    <xf numFmtId="165" fontId="88" fillId="0" borderId="0" applyBorder="0" applyProtection="0"/>
    <xf numFmtId="4" fontId="183" fillId="0" borderId="0"/>
    <xf numFmtId="0" fontId="183" fillId="0" borderId="0"/>
    <xf numFmtId="0" fontId="50" fillId="0" borderId="0"/>
    <xf numFmtId="165" fontId="88" fillId="0" borderId="0" applyBorder="0" applyProtection="0"/>
    <xf numFmtId="0" fontId="50" fillId="23" borderId="206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165" fontId="88" fillId="0" borderId="0" applyBorder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65" fontId="88" fillId="0" borderId="0"/>
    <xf numFmtId="0" fontId="60" fillId="8" borderId="207" applyNumberFormat="0" applyAlignment="0" applyProtection="0"/>
    <xf numFmtId="0" fontId="60" fillId="8" borderId="207" applyNumberFormat="0" applyAlignment="0" applyProtection="0"/>
    <xf numFmtId="9" fontId="4" fillId="0" borderId="0" applyFont="0" applyFill="0" applyBorder="0" applyAlignment="0" applyProtection="0"/>
    <xf numFmtId="0" fontId="93" fillId="0" borderId="121"/>
    <xf numFmtId="2" fontId="238" fillId="0" borderId="0">
      <protection locked="0"/>
    </xf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183" fillId="159" borderId="0" applyBorder="0" applyProtection="0"/>
    <xf numFmtId="0" fontId="183" fillId="141" borderId="0" applyBorder="0" applyProtection="0"/>
    <xf numFmtId="176" fontId="183" fillId="0" borderId="0" applyBorder="0" applyProtection="0"/>
    <xf numFmtId="0" fontId="183" fillId="158" borderId="0" applyBorder="0" applyProtection="0"/>
    <xf numFmtId="0" fontId="183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229" fillId="159" borderId="46" applyProtection="0"/>
    <xf numFmtId="0" fontId="57" fillId="7" borderId="205" applyNumberFormat="0" applyAlignment="0" applyProtection="0"/>
    <xf numFmtId="0" fontId="82" fillId="0" borderId="116">
      <alignment horizontal="center"/>
    </xf>
    <xf numFmtId="170" fontId="88" fillId="0" borderId="0" applyBorder="0" applyProtection="0"/>
    <xf numFmtId="0" fontId="229" fillId="159" borderId="46" applyProtection="0"/>
    <xf numFmtId="0" fontId="229" fillId="159" borderId="46" applyProtection="0"/>
    <xf numFmtId="0" fontId="229" fillId="159" borderId="46" applyProtection="0"/>
    <xf numFmtId="169" fontId="183" fillId="0" borderId="0"/>
    <xf numFmtId="176" fontId="183" fillId="0" borderId="0" applyBorder="0" applyProtection="0"/>
    <xf numFmtId="0" fontId="4" fillId="0" borderId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54" fillId="8" borderId="205" applyNumberFormat="0" applyAlignment="0" applyProtection="0"/>
    <xf numFmtId="0" fontId="4" fillId="0" borderId="0"/>
    <xf numFmtId="0" fontId="4" fillId="0" borderId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183" fillId="0" borderId="0"/>
    <xf numFmtId="0" fontId="4" fillId="0" borderId="0"/>
    <xf numFmtId="0" fontId="4" fillId="0" borderId="0"/>
    <xf numFmtId="0" fontId="109" fillId="0" borderId="0"/>
    <xf numFmtId="0" fontId="276" fillId="0" borderId="0"/>
    <xf numFmtId="0" fontId="277" fillId="73" borderId="0"/>
    <xf numFmtId="0" fontId="277" fillId="70" borderId="0"/>
    <xf numFmtId="0" fontId="276" fillId="74" borderId="0"/>
    <xf numFmtId="0" fontId="278" fillId="75" borderId="0"/>
    <xf numFmtId="0" fontId="279" fillId="76" borderId="0"/>
    <xf numFmtId="0" fontId="280" fillId="0" borderId="0"/>
    <xf numFmtId="0" fontId="281" fillId="47" borderId="0"/>
    <xf numFmtId="0" fontId="282" fillId="0" borderId="0"/>
    <xf numFmtId="0" fontId="283" fillId="0" borderId="0"/>
    <xf numFmtId="0" fontId="284" fillId="0" borderId="0"/>
    <xf numFmtId="0" fontId="285" fillId="0" borderId="0"/>
    <xf numFmtId="0" fontId="286" fillId="52" borderId="0"/>
    <xf numFmtId="0" fontId="287" fillId="52" borderId="46"/>
    <xf numFmtId="0" fontId="109" fillId="0" borderId="0"/>
    <xf numFmtId="0" fontId="109" fillId="0" borderId="0"/>
    <xf numFmtId="0" fontId="278" fillId="0" borderId="0"/>
    <xf numFmtId="0" fontId="109" fillId="0" borderId="0"/>
    <xf numFmtId="0" fontId="278" fillId="75" borderId="0"/>
    <xf numFmtId="0" fontId="278" fillId="75" borderId="0"/>
    <xf numFmtId="0" fontId="281" fillId="47" borderId="0"/>
    <xf numFmtId="0" fontId="282" fillId="0" borderId="0"/>
    <xf numFmtId="0" fontId="283" fillId="0" borderId="0"/>
    <xf numFmtId="0" fontId="284" fillId="0" borderId="0"/>
    <xf numFmtId="0" fontId="109" fillId="0" borderId="0"/>
    <xf numFmtId="0" fontId="286" fillId="52" borderId="0"/>
    <xf numFmtId="0" fontId="287" fillId="52" borderId="46"/>
    <xf numFmtId="0" fontId="109" fillId="0" borderId="0"/>
    <xf numFmtId="0" fontId="109" fillId="0" borderId="0"/>
    <xf numFmtId="0" fontId="292" fillId="0" borderId="0"/>
    <xf numFmtId="0" fontId="281" fillId="47" borderId="0"/>
    <xf numFmtId="0" fontId="282" fillId="0" borderId="0"/>
    <xf numFmtId="0" fontId="283" fillId="0" borderId="0"/>
    <xf numFmtId="0" fontId="284" fillId="0" borderId="0"/>
    <xf numFmtId="0" fontId="286" fillId="52" borderId="0"/>
    <xf numFmtId="0" fontId="287" fillId="52" borderId="46"/>
    <xf numFmtId="0" fontId="109" fillId="0" borderId="0"/>
    <xf numFmtId="0" fontId="109" fillId="0" borderId="0"/>
    <xf numFmtId="0" fontId="292" fillId="0" borderId="0"/>
    <xf numFmtId="0" fontId="292" fillId="0" borderId="0"/>
    <xf numFmtId="0" fontId="4" fillId="0" borderId="0"/>
    <xf numFmtId="0" fontId="54" fillId="8" borderId="205" applyNumberFormat="0" applyAlignment="0" applyProtection="0"/>
    <xf numFmtId="9" fontId="4" fillId="0" borderId="0" applyFont="0" applyFill="0" applyBorder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9" fontId="4" fillId="0" borderId="0" applyFont="0" applyFill="0" applyBorder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9" fontId="4" fillId="0" borderId="0" applyFont="0" applyFill="0" applyBorder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4" fillId="0" borderId="0"/>
    <xf numFmtId="0" fontId="259" fillId="0" borderId="0"/>
    <xf numFmtId="0" fontId="4" fillId="0" borderId="0"/>
    <xf numFmtId="0" fontId="54" fillId="8" borderId="205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4" fillId="8" borderId="205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4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9" fontId="4" fillId="0" borderId="0" applyFont="0" applyFill="0" applyBorder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4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7" fillId="7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4" fillId="0" borderId="0"/>
    <xf numFmtId="0" fontId="54" fillId="8" borderId="205" applyNumberFormat="0" applyAlignment="0" applyProtection="0"/>
    <xf numFmtId="0" fontId="4" fillId="0" borderId="0"/>
    <xf numFmtId="0" fontId="54" fillId="8" borderId="205" applyNumberFormat="0" applyAlignment="0" applyProtection="0"/>
    <xf numFmtId="0" fontId="4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4" fillId="0" borderId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9" fontId="4" fillId="0" borderId="0" applyFont="0" applyFill="0" applyBorder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9" fontId="4" fillId="0" borderId="0" applyFont="0" applyFill="0" applyBorder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54" fillId="8" borderId="205" applyNumberFormat="0" applyAlignment="0" applyProtection="0"/>
    <xf numFmtId="0" fontId="4" fillId="0" borderId="0"/>
    <xf numFmtId="0" fontId="4" fillId="0" borderId="0"/>
    <xf numFmtId="0" fontId="4" fillId="0" borderId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4" fillId="8" borderId="205" applyNumberFormat="0" applyAlignment="0" applyProtection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54" fillId="8" borderId="205" applyNumberFormat="0" applyAlignment="0" applyProtection="0"/>
    <xf numFmtId="0" fontId="4" fillId="0" borderId="0"/>
    <xf numFmtId="0" fontId="4" fillId="0" borderId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54" fillId="8" borderId="205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4" fillId="0" borderId="0" applyFont="0" applyFill="0" applyBorder="0" applyAlignment="0" applyProtection="0"/>
    <xf numFmtId="0" fontId="259" fillId="0" borderId="0"/>
    <xf numFmtId="0" fontId="4" fillId="0" borderId="0"/>
    <xf numFmtId="0" fontId="4" fillId="0" borderId="0"/>
    <xf numFmtId="0" fontId="4" fillId="0" borderId="0"/>
    <xf numFmtId="0" fontId="259" fillId="0" borderId="0"/>
    <xf numFmtId="0" fontId="259" fillId="0" borderId="0"/>
    <xf numFmtId="0" fontId="259" fillId="0" borderId="0"/>
    <xf numFmtId="0" fontId="174" fillId="0" borderId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292" fillId="0" borderId="0"/>
    <xf numFmtId="43" fontId="4" fillId="0" borderId="0" applyFont="0" applyFill="0" applyBorder="0" applyAlignment="0" applyProtection="0"/>
    <xf numFmtId="0" fontId="174" fillId="0" borderId="0"/>
    <xf numFmtId="0" fontId="259" fillId="0" borderId="0"/>
    <xf numFmtId="0" fontId="4" fillId="0" borderId="0"/>
    <xf numFmtId="0" fontId="4" fillId="0" borderId="0"/>
    <xf numFmtId="0" fontId="292" fillId="0" borderId="0"/>
    <xf numFmtId="0" fontId="304" fillId="0" borderId="0"/>
    <xf numFmtId="0" fontId="304" fillId="0" borderId="0"/>
    <xf numFmtId="0" fontId="304" fillId="0" borderId="0"/>
    <xf numFmtId="0" fontId="311" fillId="0" borderId="0"/>
    <xf numFmtId="0" fontId="311" fillId="0" borderId="0"/>
    <xf numFmtId="0" fontId="3" fillId="0" borderId="0"/>
    <xf numFmtId="0" fontId="184" fillId="0" borderId="0"/>
    <xf numFmtId="0" fontId="311" fillId="0" borderId="0"/>
    <xf numFmtId="0" fontId="2" fillId="0" borderId="0"/>
    <xf numFmtId="0" fontId="65" fillId="0" borderId="23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9" fontId="2" fillId="0" borderId="0" applyFont="0" applyFill="0" applyBorder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60" fillId="8" borderId="207" applyNumberFormat="0" applyAlignment="0" applyProtection="0"/>
    <xf numFmtId="0" fontId="50" fillId="23" borderId="206" applyNumberFormat="0" applyAlignment="0" applyProtection="0"/>
    <xf numFmtId="0" fontId="2" fillId="0" borderId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64" fillId="0" borderId="232" applyNumberFormat="0" applyFill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65" fillId="0" borderId="233" applyNumberFormat="0" applyFill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64" fillId="0" borderId="232" applyNumberFormat="0" applyFill="0" applyAlignment="0" applyProtection="0"/>
    <xf numFmtId="0" fontId="57" fillId="8" borderId="205" applyNumberFormat="0" applyAlignment="0" applyProtection="0"/>
    <xf numFmtId="0" fontId="64" fillId="0" borderId="232" applyNumberFormat="0" applyFill="0" applyAlignment="0" applyProtection="0"/>
    <xf numFmtId="0" fontId="65" fillId="0" borderId="233" applyNumberFormat="0" applyFill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2" fillId="0" borderId="0"/>
    <xf numFmtId="0" fontId="57" fillId="7" borderId="205" applyNumberFormat="0" applyAlignment="0" applyProtection="0"/>
    <xf numFmtId="0" fontId="60" fillId="8" borderId="207" applyNumberFormat="0" applyAlignment="0" applyProtection="0"/>
    <xf numFmtId="0" fontId="2" fillId="0" borderId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54" fillId="8" borderId="205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0" fillId="8" borderId="207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9" fontId="2" fillId="0" borderId="0" applyFont="0" applyFill="0" applyBorder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64" fillId="0" borderId="232" applyNumberFormat="0" applyFill="0" applyAlignment="0" applyProtection="0"/>
    <xf numFmtId="0" fontId="64" fillId="0" borderId="232" applyNumberFormat="0" applyFill="0" applyAlignment="0" applyProtection="0"/>
    <xf numFmtId="0" fontId="64" fillId="0" borderId="232" applyNumberFormat="0" applyFill="0" applyAlignment="0" applyProtection="0"/>
    <xf numFmtId="0" fontId="64" fillId="0" borderId="232" applyNumberFormat="0" applyFill="0" applyAlignment="0" applyProtection="0"/>
    <xf numFmtId="0" fontId="64" fillId="0" borderId="232" applyNumberFormat="0" applyFill="0" applyAlignment="0" applyProtection="0"/>
    <xf numFmtId="0" fontId="65" fillId="0" borderId="233" applyNumberFormat="0" applyFill="0" applyAlignment="0" applyProtection="0"/>
    <xf numFmtId="0" fontId="65" fillId="0" borderId="233" applyNumberFormat="0" applyFill="0" applyAlignment="0" applyProtection="0"/>
    <xf numFmtId="0" fontId="65" fillId="0" borderId="233" applyNumberFormat="0" applyFill="0" applyAlignment="0" applyProtection="0"/>
    <xf numFmtId="0" fontId="65" fillId="0" borderId="233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0" fillId="23" borderId="206" applyNumberFormat="0" applyAlignment="0" applyProtection="0"/>
    <xf numFmtId="9" fontId="2" fillId="0" borderId="0" applyFont="0" applyFill="0" applyBorder="0" applyAlignment="0" applyProtection="0"/>
    <xf numFmtId="0" fontId="60" fillId="8" borderId="207" applyNumberFormat="0" applyAlignment="0" applyProtection="0"/>
    <xf numFmtId="0" fontId="54" fillId="8" borderId="205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50" fillId="23" borderId="206" applyNumberFormat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2" fillId="0" borderId="0"/>
    <xf numFmtId="0" fontId="57" fillId="8" borderId="205" applyNumberFormat="0" applyAlignment="0" applyProtection="0"/>
    <xf numFmtId="0" fontId="57" fillId="7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316" fillId="0" borderId="0"/>
    <xf numFmtId="0" fontId="1" fillId="0" borderId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4" fillId="8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7" borderId="205" applyNumberFormat="0" applyAlignment="0" applyProtection="0"/>
    <xf numFmtId="0" fontId="57" fillId="8" borderId="205" applyNumberFormat="0" applyAlignment="0" applyProtection="0"/>
    <xf numFmtId="0" fontId="64" fillId="0" borderId="232" applyNumberFormat="0" applyFill="0" applyAlignment="0" applyProtection="0"/>
    <xf numFmtId="0" fontId="65" fillId="0" borderId="233" applyNumberFormat="0" applyFill="0" applyAlignment="0" applyProtection="0"/>
    <xf numFmtId="0" fontId="57" fillId="7" borderId="205" applyNumberFormat="0" applyAlignment="0" applyProtection="0"/>
    <xf numFmtId="0" fontId="1" fillId="0" borderId="0"/>
    <xf numFmtId="0" fontId="50" fillId="23" borderId="206" applyNumberFormat="0" applyAlignment="0" applyProtection="0"/>
    <xf numFmtId="0" fontId="60" fillId="8" borderId="207" applyNumberFormat="0" applyAlignment="0" applyProtection="0"/>
    <xf numFmtId="9" fontId="1" fillId="0" borderId="0" applyFont="0" applyFill="0" applyBorder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0" fillId="8" borderId="207" applyNumberFormat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0" fontId="67" fillId="0" borderId="208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4" fillId="0" borderId="0">
      <alignment horizontal="center"/>
    </xf>
    <xf numFmtId="220" fontId="165" fillId="0" borderId="0"/>
    <xf numFmtId="0" fontId="183" fillId="0" borderId="0"/>
    <xf numFmtId="0" fontId="183" fillId="158" borderId="0" applyBorder="0" applyProtection="0"/>
    <xf numFmtId="0" fontId="183" fillId="141" borderId="0" applyBorder="0" applyProtection="0"/>
    <xf numFmtId="0" fontId="183" fillId="159" borderId="0" applyBorder="0" applyProtection="0"/>
    <xf numFmtId="164" fontId="70" fillId="0" borderId="157"/>
    <xf numFmtId="4" fontId="183" fillId="0" borderId="0"/>
    <xf numFmtId="165" fontId="88" fillId="0" borderId="0" applyBorder="0" applyProtection="0"/>
    <xf numFmtId="165" fontId="88" fillId="0" borderId="0" applyBorder="0" applyProtection="0"/>
    <xf numFmtId="167" fontId="183" fillId="0" borderId="0"/>
    <xf numFmtId="0" fontId="292" fillId="0" borderId="0"/>
    <xf numFmtId="169" fontId="183" fillId="0" borderId="0"/>
    <xf numFmtId="0" fontId="229" fillId="159" borderId="46" applyProtection="0"/>
    <xf numFmtId="0" fontId="229" fillId="159" borderId="46" applyProtection="0"/>
    <xf numFmtId="0" fontId="229" fillId="159" borderId="46" applyProtection="0"/>
    <xf numFmtId="0" fontId="82" fillId="0" borderId="116">
      <alignment horizontal="center"/>
    </xf>
    <xf numFmtId="0" fontId="229" fillId="159" borderId="46" applyProtection="0"/>
    <xf numFmtId="167" fontId="183" fillId="0" borderId="0"/>
    <xf numFmtId="0" fontId="183" fillId="0" borderId="0"/>
    <xf numFmtId="0" fontId="183" fillId="0" borderId="0"/>
    <xf numFmtId="0" fontId="183" fillId="0" borderId="0"/>
    <xf numFmtId="9" fontId="183" fillId="0" borderId="0" applyBorder="0" applyProtection="0"/>
    <xf numFmtId="182" fontId="183" fillId="0" borderId="0"/>
    <xf numFmtId="182" fontId="90" fillId="0" borderId="12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0" fontId="93" fillId="0" borderId="121"/>
    <xf numFmtId="2" fontId="238" fillId="0" borderId="0">
      <protection locked="0"/>
    </xf>
    <xf numFmtId="176" fontId="183" fillId="0" borderId="0" applyBorder="0" applyProtection="0"/>
    <xf numFmtId="0" fontId="292" fillId="0" borderId="0"/>
    <xf numFmtId="0" fontId="292" fillId="0" borderId="0"/>
    <xf numFmtId="0" fontId="109" fillId="0" borderId="0"/>
    <xf numFmtId="213" fontId="319" fillId="0" borderId="0" applyBorder="0" applyAlignment="0" applyProtection="0"/>
    <xf numFmtId="0" fontId="109" fillId="137" borderId="0" applyBorder="0" applyAlignment="0" applyProtection="0"/>
    <xf numFmtId="0" fontId="109" fillId="138" borderId="0" applyBorder="0" applyAlignment="0" applyProtection="0"/>
    <xf numFmtId="0" fontId="109" fillId="139" borderId="0" applyBorder="0" applyAlignment="0" applyProtection="0"/>
    <xf numFmtId="0" fontId="109" fillId="140" borderId="0" applyBorder="0" applyAlignment="0" applyProtection="0"/>
    <xf numFmtId="0" fontId="109" fillId="49" borderId="0" applyBorder="0" applyAlignment="0" applyProtection="0"/>
    <xf numFmtId="0" fontId="109" fillId="142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61" borderId="0" applyBorder="0" applyAlignment="0" applyProtection="0"/>
    <xf numFmtId="0" fontId="109" fillId="143" borderId="0" applyBorder="0" applyAlignment="0" applyProtection="0"/>
    <xf numFmtId="0" fontId="109" fillId="144" borderId="0" applyBorder="0" applyAlignment="0" applyProtection="0"/>
    <xf numFmtId="0" fontId="109" fillId="145" borderId="0" applyBorder="0" applyAlignment="0" applyProtection="0"/>
    <xf numFmtId="0" fontId="109" fillId="140" borderId="0" applyBorder="0" applyAlignment="0" applyProtection="0"/>
    <xf numFmtId="0" fontId="109" fillId="143" borderId="0" applyBorder="0" applyAlignment="0" applyProtection="0"/>
    <xf numFmtId="0" fontId="109" fillId="146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11" fillId="147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9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50" borderId="0" applyBorder="0" applyAlignment="0" applyProtection="0"/>
    <xf numFmtId="0" fontId="111" fillId="151" borderId="0" applyBorder="0" applyAlignment="0" applyProtection="0"/>
    <xf numFmtId="0" fontId="111" fillId="152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71" borderId="0" applyBorder="0" applyAlignment="0" applyProtection="0"/>
    <xf numFmtId="206" fontId="85" fillId="0" borderId="157"/>
    <xf numFmtId="0" fontId="95" fillId="0" borderId="121"/>
    <xf numFmtId="2" fontId="158" fillId="0" borderId="0">
      <protection locked="0"/>
    </xf>
    <xf numFmtId="0" fontId="118" fillId="139" borderId="0" applyBorder="0" applyAlignment="0" applyProtection="0"/>
    <xf numFmtId="0" fontId="118" fillId="139" borderId="0" applyBorder="0" applyAlignment="0" applyProtection="0"/>
    <xf numFmtId="0" fontId="118" fillId="139" borderId="0" applyBorder="0" applyAlignment="0" applyProtection="0"/>
    <xf numFmtId="0" fontId="118" fillId="139" borderId="0" applyBorder="0" applyAlignment="0" applyProtection="0"/>
    <xf numFmtId="0" fontId="160" fillId="0" borderId="60" applyAlignment="0" applyProtection="0"/>
    <xf numFmtId="0" fontId="123" fillId="161" borderId="46" applyAlignment="0" applyProtection="0"/>
    <xf numFmtId="0" fontId="160" fillId="0" borderId="60" applyAlignment="0" applyProtection="0"/>
    <xf numFmtId="0" fontId="127" fillId="153" borderId="47" applyAlignment="0" applyProtection="0"/>
    <xf numFmtId="4" fontId="109" fillId="0" borderId="0"/>
    <xf numFmtId="221" fontId="50" fillId="0" borderId="0" applyBorder="0" applyAlignment="0" applyProtection="0"/>
    <xf numFmtId="221" fontId="50" fillId="0" borderId="0" applyBorder="0" applyAlignment="0" applyProtection="0"/>
    <xf numFmtId="167" fontId="109" fillId="0" borderId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7" fillId="153" borderId="47" applyAlignment="0" applyProtection="0"/>
    <xf numFmtId="0" fontId="127" fillId="153" borderId="47" applyAlignment="0" applyProtection="0"/>
    <xf numFmtId="0" fontId="127" fillId="153" borderId="47" applyAlignment="0" applyProtection="0"/>
    <xf numFmtId="0" fontId="127" fillId="153" borderId="47" applyAlignment="0" applyProtection="0"/>
    <xf numFmtId="0" fontId="127" fillId="153" borderId="47" applyAlignment="0" applyProtection="0"/>
    <xf numFmtId="0" fontId="129" fillId="0" borderId="48" applyAlignment="0" applyProtection="0"/>
    <xf numFmtId="0" fontId="129" fillId="0" borderId="48" applyAlignment="0" applyProtection="0"/>
    <xf numFmtId="0" fontId="129" fillId="0" borderId="48" applyAlignment="0" applyProtection="0"/>
    <xf numFmtId="0" fontId="129" fillId="0" borderId="48" applyAlignment="0" applyProtection="0"/>
    <xf numFmtId="0" fontId="129" fillId="0" borderId="48" applyAlignment="0" applyProtection="0"/>
    <xf numFmtId="0" fontId="160" fillId="0" borderId="60" applyAlignment="0" applyProtection="0"/>
    <xf numFmtId="0" fontId="160" fillId="0" borderId="60" applyAlignment="0" applyProtection="0"/>
    <xf numFmtId="169" fontId="109" fillId="0" borderId="0"/>
    <xf numFmtId="0" fontId="132" fillId="142" borderId="46" applyAlignment="0" applyProtection="0"/>
    <xf numFmtId="0" fontId="132" fillId="142" borderId="46" applyAlignment="0" applyProtection="0"/>
    <xf numFmtId="0" fontId="132" fillId="142" borderId="46" applyAlignment="0" applyProtection="0"/>
    <xf numFmtId="0" fontId="132" fillId="142" borderId="46" applyAlignment="0" applyProtection="0"/>
    <xf numFmtId="0" fontId="132" fillId="161" borderId="46" applyAlignment="0" applyProtection="0"/>
    <xf numFmtId="222" fontId="50" fillId="0" borderId="0" applyBorder="0" applyAlignment="0" applyProtection="0"/>
    <xf numFmtId="0" fontId="50" fillId="0" borderId="0" applyBorder="0" applyAlignment="0" applyProtection="0"/>
    <xf numFmtId="0" fontId="133" fillId="0" borderId="0" applyBorder="0" applyAlignment="0" applyProtection="0"/>
    <xf numFmtId="0" fontId="249" fillId="0" borderId="116">
      <alignment horizontal="center"/>
    </xf>
    <xf numFmtId="0" fontId="139" fillId="0" borderId="119" applyAlignment="0" applyProtection="0"/>
    <xf numFmtId="0" fontId="139" fillId="0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32" fillId="142" borderId="46" applyAlignment="0" applyProtection="0"/>
    <xf numFmtId="0" fontId="129" fillId="0" borderId="48" applyAlignment="0" applyProtection="0"/>
    <xf numFmtId="223" fontId="50" fillId="0" borderId="0" applyBorder="0" applyAlignment="0" applyProtection="0"/>
    <xf numFmtId="167" fontId="109" fillId="0" borderId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09" fillId="0" borderId="0"/>
    <xf numFmtId="0" fontId="109" fillId="0" borderId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144" fillId="161" borderId="55" applyAlignment="0" applyProtection="0"/>
    <xf numFmtId="9" fontId="50" fillId="0" borderId="0" applyBorder="0" applyAlignment="0" applyProtection="0"/>
    <xf numFmtId="9" fontId="109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38" fontId="109" fillId="0" borderId="0"/>
    <xf numFmtId="38" fontId="252" fillId="0" borderId="12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50" fillId="0" borderId="0" applyBorder="0" applyAlignment="0" applyProtection="0"/>
    <xf numFmtId="221" fontId="109" fillId="0" borderId="0"/>
    <xf numFmtId="224" fontId="50" fillId="0" borderId="0" applyBorder="0" applyAlignment="0" applyProtection="0"/>
    <xf numFmtId="221" fontId="50" fillId="0" borderId="0"/>
    <xf numFmtId="221" fontId="50" fillId="0" borderId="0"/>
    <xf numFmtId="221" fontId="50" fillId="0" borderId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320" fillId="0" borderId="0" applyBorder="0" applyAlignment="0" applyProtection="0"/>
    <xf numFmtId="0" fontId="95" fillId="0" borderId="121"/>
    <xf numFmtId="2" fontId="158" fillId="0" borderId="0">
      <protection locked="0"/>
    </xf>
    <xf numFmtId="224" fontId="109" fillId="0" borderId="0" applyBorder="0" applyAlignment="0" applyProtection="0"/>
    <xf numFmtId="0" fontId="160" fillId="0" borderId="60" applyAlignment="0" applyProtection="0"/>
    <xf numFmtId="0" fontId="160" fillId="0" borderId="60" applyAlignment="0" applyProtection="0"/>
    <xf numFmtId="0" fontId="160" fillId="0" borderId="60" applyAlignment="0" applyProtection="0"/>
    <xf numFmtId="0" fontId="160" fillId="0" borderId="60" applyAlignment="0" applyProtection="0"/>
    <xf numFmtId="0" fontId="160" fillId="0" borderId="60" applyAlignment="0" applyProtection="0"/>
    <xf numFmtId="0" fontId="137" fillId="0" borderId="117" applyAlignment="0" applyProtection="0"/>
    <xf numFmtId="0" fontId="137" fillId="0" borderId="117" applyAlignment="0" applyProtection="0"/>
    <xf numFmtId="0" fontId="137" fillId="0" borderId="117" applyAlignment="0" applyProtection="0"/>
    <xf numFmtId="0" fontId="137" fillId="0" borderId="117" applyAlignment="0" applyProtection="0"/>
    <xf numFmtId="0" fontId="137" fillId="0" borderId="117" applyAlignment="0" applyProtection="0"/>
    <xf numFmtId="0" fontId="321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138" fillId="0" borderId="118" applyAlignment="0" applyProtection="0"/>
    <xf numFmtId="0" fontId="138" fillId="0" borderId="118" applyAlignment="0" applyProtection="0"/>
    <xf numFmtId="0" fontId="138" fillId="0" borderId="118" applyAlignment="0" applyProtection="0"/>
    <xf numFmtId="0" fontId="138" fillId="0" borderId="118" applyAlignment="0" applyProtection="0"/>
    <xf numFmtId="0" fontId="139" fillId="0" borderId="119" applyAlignment="0" applyProtection="0"/>
    <xf numFmtId="0" fontId="139" fillId="0" borderId="119" applyAlignment="0" applyProtection="0"/>
    <xf numFmtId="0" fontId="139" fillId="0" borderId="119" applyAlignment="0" applyProtection="0"/>
    <xf numFmtId="0" fontId="139" fillId="0" borderId="119" applyAlignment="0" applyProtection="0"/>
    <xf numFmtId="0" fontId="139" fillId="0" borderId="119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0" fontId="320" fillId="0" borderId="0" applyBorder="0" applyAlignment="0" applyProtection="0"/>
    <xf numFmtId="224" fontId="109" fillId="0" borderId="0" applyBorder="0" applyAlignment="0" applyProtection="0"/>
    <xf numFmtId="221" fontId="50" fillId="0" borderId="0" applyBorder="0" applyAlignment="0" applyProtection="0"/>
    <xf numFmtId="224" fontId="50" fillId="0" borderId="0" applyBorder="0" applyAlignment="0" applyProtection="0"/>
    <xf numFmtId="221" fontId="50" fillId="0" borderId="0" applyBorder="0" applyAlignment="0" applyProtection="0"/>
    <xf numFmtId="224" fontId="50" fillId="0" borderId="0" applyBorder="0" applyAlignment="0" applyProtection="0"/>
    <xf numFmtId="0" fontId="109" fillId="0" borderId="0"/>
    <xf numFmtId="0" fontId="149" fillId="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221" fontId="50" fillId="0" borderId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9" fontId="109" fillId="0" borderId="0" applyBorder="0" applyAlignment="0" applyProtection="0"/>
    <xf numFmtId="0" fontId="144" fillId="161" borderId="55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206" fontId="85" fillId="0" borderId="157"/>
    <xf numFmtId="0" fontId="109" fillId="0" borderId="0"/>
    <xf numFmtId="0" fontId="123" fillId="161" borderId="46" applyAlignment="0" applyProtection="0"/>
    <xf numFmtId="4" fontId="109" fillId="0" borderId="0"/>
    <xf numFmtId="167" fontId="109" fillId="0" borderId="0"/>
    <xf numFmtId="167" fontId="109" fillId="0" borderId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09" fillId="0" borderId="0"/>
    <xf numFmtId="169" fontId="109" fillId="0" borderId="0"/>
    <xf numFmtId="0" fontId="132" fillId="142" borderId="46" applyAlignment="0" applyProtection="0"/>
    <xf numFmtId="0" fontId="132" fillId="142" borderId="46" applyAlignment="0" applyProtection="0"/>
    <xf numFmtId="0" fontId="132" fillId="142" borderId="46" applyAlignment="0" applyProtection="0"/>
    <xf numFmtId="0" fontId="132" fillId="142" borderId="46" applyAlignment="0" applyProtection="0"/>
    <xf numFmtId="0" fontId="132" fillId="161" borderId="46" applyAlignment="0" applyProtection="0"/>
    <xf numFmtId="0" fontId="249" fillId="0" borderId="116">
      <alignment horizontal="center"/>
    </xf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0" fontId="123" fillId="161" borderId="46" applyAlignment="0" applyProtection="0"/>
    <xf numFmtId="167" fontId="109" fillId="0" borderId="0"/>
    <xf numFmtId="0" fontId="132" fillId="142" borderId="46" applyAlignment="0" applyProtection="0"/>
    <xf numFmtId="4" fontId="109" fillId="0" borderId="0"/>
    <xf numFmtId="167" fontId="109" fillId="0" borderId="0"/>
    <xf numFmtId="0" fontId="123" fillId="161" borderId="46" applyAlignment="0" applyProtection="0"/>
    <xf numFmtId="0" fontId="109" fillId="0" borderId="0"/>
    <xf numFmtId="206" fontId="85" fillId="0" borderId="157"/>
    <xf numFmtId="0" fontId="109" fillId="0" borderId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50" fillId="155" borderId="54" applyAlignment="0" applyProtection="0"/>
    <xf numFmtId="0" fontId="144" fillId="161" borderId="55" applyAlignment="0" applyProtection="0"/>
    <xf numFmtId="9" fontId="109" fillId="0" borderId="0" applyBorder="0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0" fontId="144" fillId="161" borderId="55" applyAlignment="0" applyProtection="0"/>
    <xf numFmtId="221" fontId="109" fillId="0" borderId="0"/>
    <xf numFmtId="221" fontId="50" fillId="0" borderId="0"/>
    <xf numFmtId="221" fontId="50" fillId="0" borderId="0"/>
    <xf numFmtId="0" fontId="95" fillId="0" borderId="121"/>
    <xf numFmtId="2" fontId="158" fillId="0" borderId="0">
      <protection locked="0"/>
    </xf>
    <xf numFmtId="0" fontId="160" fillId="0" borderId="60" applyAlignment="0" applyProtection="0"/>
    <xf numFmtId="0" fontId="160" fillId="0" borderId="60" applyAlignment="0" applyProtection="0"/>
    <xf numFmtId="0" fontId="160" fillId="0" borderId="60" applyAlignment="0" applyProtection="0"/>
    <xf numFmtId="0" fontId="160" fillId="0" borderId="60" applyAlignment="0" applyProtection="0"/>
    <xf numFmtId="224" fontId="109" fillId="0" borderId="0" applyBorder="0" applyAlignment="0" applyProtection="0"/>
    <xf numFmtId="0" fontId="109" fillId="0" borderId="0"/>
    <xf numFmtId="0" fontId="132" fillId="142" borderId="46" applyAlignment="0" applyProtection="0"/>
    <xf numFmtId="0" fontId="132" fillId="161" borderId="46" applyAlignment="0" applyProtection="0"/>
    <xf numFmtId="0" fontId="132" fillId="142" borderId="46" applyAlignment="0" applyProtection="0"/>
    <xf numFmtId="0" fontId="132" fillId="142" borderId="46" applyAlignment="0" applyProtection="0"/>
    <xf numFmtId="0" fontId="132" fillId="142" borderId="46" applyAlignment="0" applyProtection="0"/>
    <xf numFmtId="0" fontId="132" fillId="142" borderId="46" applyAlignment="0" applyProtection="0"/>
    <xf numFmtId="169" fontId="109" fillId="0" borderId="0"/>
  </cellStyleXfs>
  <cellXfs count="724">
    <xf numFmtId="0" fontId="0" fillId="0" borderId="0" xfId="0"/>
    <xf numFmtId="0" fontId="103" fillId="0" borderId="0" xfId="0" applyFont="1" applyAlignment="1"/>
    <xf numFmtId="0" fontId="103" fillId="0" borderId="0" xfId="0" applyFont="1"/>
    <xf numFmtId="0" fontId="103" fillId="8" borderId="26" xfId="232" applyFont="1" applyFill="1" applyBorder="1" applyAlignment="1">
      <alignment horizontal="center" vertical="center" wrapText="1"/>
    </xf>
    <xf numFmtId="0" fontId="103" fillId="8" borderId="27" xfId="232" applyFont="1" applyFill="1" applyBorder="1" applyAlignment="1">
      <alignment horizontal="center" vertical="center" wrapText="1"/>
    </xf>
    <xf numFmtId="0" fontId="103" fillId="0" borderId="22" xfId="232" applyFont="1" applyBorder="1" applyAlignment="1">
      <alignment horizontal="left" vertical="center" wrapText="1"/>
    </xf>
    <xf numFmtId="0" fontId="103" fillId="8" borderId="19" xfId="232" applyFont="1" applyFill="1" applyBorder="1" applyAlignment="1">
      <alignment horizontal="center" vertical="center" wrapText="1"/>
    </xf>
    <xf numFmtId="3" fontId="103" fillId="26" borderId="22" xfId="232" applyNumberFormat="1" applyFont="1" applyFill="1" applyBorder="1" applyAlignment="1">
      <alignment horizontal="right" vertical="center" wrapText="1"/>
    </xf>
    <xf numFmtId="3" fontId="103" fillId="27" borderId="22" xfId="232" applyNumberFormat="1" applyFont="1" applyFill="1" applyBorder="1" applyAlignment="1">
      <alignment horizontal="right" vertical="center" wrapText="1"/>
    </xf>
    <xf numFmtId="3" fontId="103" fillId="28" borderId="22" xfId="232" applyNumberFormat="1" applyFont="1" applyFill="1" applyBorder="1" applyAlignment="1">
      <alignment horizontal="right" vertical="center" wrapText="1"/>
    </xf>
    <xf numFmtId="3" fontId="103" fillId="31" borderId="22" xfId="232" applyNumberFormat="1" applyFont="1" applyFill="1" applyBorder="1" applyAlignment="1">
      <alignment horizontal="right" vertical="center" wrapText="1"/>
    </xf>
    <xf numFmtId="3" fontId="103" fillId="32" borderId="22" xfId="232" applyNumberFormat="1" applyFont="1" applyFill="1" applyBorder="1" applyAlignment="1">
      <alignment horizontal="right" vertical="center" wrapText="1"/>
    </xf>
    <xf numFmtId="0" fontId="103" fillId="35" borderId="19" xfId="232" applyFont="1" applyFill="1" applyBorder="1" applyAlignment="1">
      <alignment horizontal="center" vertical="center" wrapText="1"/>
    </xf>
    <xf numFmtId="0" fontId="103" fillId="36" borderId="19" xfId="232" applyFont="1" applyFill="1" applyBorder="1" applyAlignment="1">
      <alignment horizontal="center" vertical="center" wrapText="1"/>
    </xf>
    <xf numFmtId="180" fontId="106" fillId="29" borderId="30" xfId="379" applyNumberFormat="1" applyFont="1" applyFill="1" applyBorder="1" applyAlignment="1" applyProtection="1">
      <alignment horizontal="right" vertical="center" wrapText="1"/>
    </xf>
    <xf numFmtId="180" fontId="106" fillId="30" borderId="30" xfId="379" applyNumberFormat="1" applyFont="1" applyFill="1" applyBorder="1" applyAlignment="1" applyProtection="1">
      <alignment horizontal="center" vertical="center" wrapText="1"/>
    </xf>
    <xf numFmtId="180" fontId="106" fillId="33" borderId="30" xfId="379" applyNumberFormat="1" applyFont="1" applyFill="1" applyBorder="1" applyAlignment="1" applyProtection="1">
      <alignment horizontal="center" vertical="center" wrapText="1"/>
    </xf>
    <xf numFmtId="180" fontId="106" fillId="34" borderId="30" xfId="379" applyNumberFormat="1" applyFont="1" applyFill="1" applyBorder="1" applyAlignment="1" applyProtection="1">
      <alignment horizontal="center" vertical="center" wrapText="1"/>
    </xf>
    <xf numFmtId="180" fontId="106" fillId="35" borderId="30" xfId="379" applyNumberFormat="1" applyFont="1" applyFill="1" applyBorder="1" applyAlignment="1" applyProtection="1">
      <alignment horizontal="center" vertical="center" wrapText="1"/>
    </xf>
    <xf numFmtId="180" fontId="106" fillId="36" borderId="30" xfId="379" applyNumberFormat="1" applyFont="1" applyFill="1" applyBorder="1" applyAlignment="1" applyProtection="1">
      <alignment horizontal="center" vertical="center" wrapText="1"/>
    </xf>
    <xf numFmtId="180" fontId="106" fillId="8" borderId="31" xfId="379" applyNumberFormat="1" applyFont="1" applyFill="1" applyBorder="1" applyAlignment="1" applyProtection="1">
      <alignment horizontal="center" vertical="center" wrapText="1"/>
    </xf>
    <xf numFmtId="0" fontId="104" fillId="0" borderId="0" xfId="0" applyFont="1" applyAlignment="1">
      <alignment vertical="center"/>
    </xf>
    <xf numFmtId="1" fontId="103" fillId="0" borderId="28" xfId="232" quotePrefix="1" applyNumberFormat="1" applyFont="1" applyBorder="1" applyAlignment="1">
      <alignment horizontal="left" vertical="center" wrapText="1"/>
    </xf>
    <xf numFmtId="1" fontId="103" fillId="0" borderId="28" xfId="232" applyNumberFormat="1" applyFont="1" applyBorder="1" applyAlignment="1">
      <alignment horizontal="left" vertical="center" wrapText="1"/>
    </xf>
    <xf numFmtId="3" fontId="103" fillId="0" borderId="33" xfId="232" applyNumberFormat="1" applyFont="1" applyBorder="1" applyAlignment="1">
      <alignment horizontal="right" vertical="center" wrapText="1"/>
    </xf>
    <xf numFmtId="1" fontId="103" fillId="0" borderId="40" xfId="232" applyNumberFormat="1" applyFont="1" applyBorder="1" applyAlignment="1">
      <alignment horizontal="left" vertical="center" wrapText="1"/>
    </xf>
    <xf numFmtId="0" fontId="103" fillId="0" borderId="41" xfId="232" applyFont="1" applyBorder="1" applyAlignment="1">
      <alignment horizontal="left" vertical="center" wrapText="1"/>
    </xf>
    <xf numFmtId="0" fontId="105" fillId="24" borderId="44" xfId="0" applyFont="1" applyFill="1" applyBorder="1" applyAlignment="1">
      <alignment horizontal="center" vertical="center" wrapText="1"/>
    </xf>
    <xf numFmtId="0" fontId="105" fillId="24" borderId="36" xfId="0" applyFont="1" applyFill="1" applyBorder="1" applyAlignment="1">
      <alignment horizontal="center" vertical="center" wrapText="1"/>
    </xf>
    <xf numFmtId="4" fontId="0" fillId="27" borderId="22" xfId="0" applyNumberFormat="1" applyFill="1" applyBorder="1"/>
    <xf numFmtId="4" fontId="0" fillId="31" borderId="22" xfId="0" applyNumberFormat="1" applyFill="1" applyBorder="1"/>
    <xf numFmtId="4" fontId="0" fillId="32" borderId="22" xfId="0" applyNumberFormat="1" applyFill="1" applyBorder="1"/>
    <xf numFmtId="4" fontId="0" fillId="26" borderId="22" xfId="0" applyNumberFormat="1" applyFill="1" applyBorder="1" applyAlignment="1">
      <alignment horizontal="right"/>
    </xf>
    <xf numFmtId="4" fontId="0" fillId="38" borderId="33" xfId="0" applyNumberFormat="1" applyFill="1" applyBorder="1"/>
    <xf numFmtId="4" fontId="0" fillId="26" borderId="41" xfId="0" applyNumberFormat="1" applyFill="1" applyBorder="1" applyAlignment="1">
      <alignment horizontal="right"/>
    </xf>
    <xf numFmtId="4" fontId="0" fillId="38" borderId="42" xfId="0" applyNumberFormat="1" applyFill="1" applyBorder="1"/>
    <xf numFmtId="0" fontId="104" fillId="8" borderId="26" xfId="232" applyFont="1" applyFill="1" applyBorder="1" applyAlignment="1">
      <alignment horizontal="center" vertical="center" wrapText="1"/>
    </xf>
    <xf numFmtId="0" fontId="104" fillId="8" borderId="15" xfId="232" applyFont="1" applyFill="1" applyBorder="1" applyAlignment="1">
      <alignment horizontal="center" vertical="center" wrapText="1"/>
    </xf>
    <xf numFmtId="4" fontId="0" fillId="32" borderId="22" xfId="0" applyNumberFormat="1" applyFill="1" applyBorder="1" applyAlignment="1">
      <alignment horizontal="right"/>
    </xf>
    <xf numFmtId="2" fontId="103" fillId="0" borderId="152" xfId="232" applyNumberFormat="1" applyFont="1" applyBorder="1" applyAlignment="1" applyProtection="1">
      <alignment horizontal="center" vertical="center" wrapText="1"/>
      <protection locked="0"/>
    </xf>
    <xf numFmtId="49" fontId="179" fillId="0" borderId="152" xfId="232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104" fillId="39" borderId="168" xfId="0" applyFont="1" applyFill="1" applyBorder="1" applyAlignment="1" applyProtection="1"/>
    <xf numFmtId="0" fontId="104" fillId="39" borderId="167" xfId="0" applyFont="1" applyFill="1" applyBorder="1" applyProtection="1"/>
    <xf numFmtId="0" fontId="199" fillId="39" borderId="167" xfId="0" applyFont="1" applyFill="1" applyBorder="1" applyProtection="1"/>
    <xf numFmtId="0" fontId="199" fillId="39" borderId="169" xfId="0" applyFont="1" applyFill="1" applyBorder="1" applyProtection="1"/>
    <xf numFmtId="0" fontId="199" fillId="0" borderId="0" xfId="0" applyFont="1" applyProtection="1"/>
    <xf numFmtId="0" fontId="104" fillId="39" borderId="170" xfId="0" applyFont="1" applyFill="1" applyBorder="1" applyAlignment="1" applyProtection="1"/>
    <xf numFmtId="0" fontId="104" fillId="39" borderId="0" xfId="0" applyFont="1" applyFill="1" applyBorder="1" applyAlignment="1" applyProtection="1"/>
    <xf numFmtId="0" fontId="199" fillId="162" borderId="0" xfId="0" applyFont="1" applyFill="1" applyBorder="1" applyProtection="1">
      <protection locked="0"/>
    </xf>
    <xf numFmtId="0" fontId="199" fillId="39" borderId="171" xfId="0" applyFont="1" applyFill="1" applyBorder="1" applyProtection="1"/>
    <xf numFmtId="0" fontId="0" fillId="39" borderId="0" xfId="0" applyFill="1" applyBorder="1" applyProtection="1"/>
    <xf numFmtId="0" fontId="0" fillId="39" borderId="171" xfId="0" applyFill="1" applyBorder="1" applyProtection="1"/>
    <xf numFmtId="0" fontId="104" fillId="39" borderId="172" xfId="0" applyFont="1" applyFill="1" applyBorder="1" applyProtection="1"/>
    <xf numFmtId="0" fontId="104" fillId="39" borderId="166" xfId="0" applyFont="1" applyFill="1" applyBorder="1" applyProtection="1"/>
    <xf numFmtId="14" fontId="104" fillId="162" borderId="166" xfId="0" applyNumberFormat="1" applyFont="1" applyFill="1" applyBorder="1" applyProtection="1">
      <protection locked="0"/>
    </xf>
    <xf numFmtId="0" fontId="0" fillId="39" borderId="166" xfId="0" applyFill="1" applyBorder="1" applyProtection="1"/>
    <xf numFmtId="0" fontId="0" fillId="39" borderId="173" xfId="0" applyFill="1" applyBorder="1" applyProtection="1"/>
    <xf numFmtId="0" fontId="104" fillId="0" borderId="0" xfId="0" applyFont="1" applyProtection="1"/>
    <xf numFmtId="0" fontId="103" fillId="0" borderId="0" xfId="0" applyFont="1" applyProtection="1"/>
    <xf numFmtId="0" fontId="103" fillId="8" borderId="152" xfId="232" applyFont="1" applyFill="1" applyBorder="1" applyAlignment="1" applyProtection="1">
      <alignment horizontal="center" vertical="center" wrapText="1"/>
    </xf>
    <xf numFmtId="3" fontId="103" fillId="0" borderId="152" xfId="0" applyNumberFormat="1" applyFont="1" applyBorder="1" applyProtection="1">
      <protection locked="0"/>
    </xf>
    <xf numFmtId="3" fontId="179" fillId="0" borderId="174" xfId="232" applyNumberFormat="1" applyFont="1" applyBorder="1" applyAlignment="1" applyProtection="1">
      <alignment horizontal="right" vertical="center" wrapText="1"/>
      <protection locked="0"/>
    </xf>
    <xf numFmtId="0" fontId="179" fillId="0" borderId="175" xfId="232" applyFont="1" applyBorder="1" applyAlignment="1" applyProtection="1">
      <alignment horizontal="right" vertical="center" wrapText="1"/>
      <protection locked="0"/>
    </xf>
    <xf numFmtId="180" fontId="103" fillId="0" borderId="152" xfId="379" applyNumberFormat="1" applyFont="1" applyFill="1" applyBorder="1" applyAlignment="1" applyProtection="1">
      <alignment horizontal="center" vertical="center" wrapText="1"/>
      <protection locked="0"/>
    </xf>
    <xf numFmtId="180" fontId="167" fillId="8" borderId="174" xfId="379" applyNumberFormat="1" applyFont="1" applyFill="1" applyBorder="1" applyAlignment="1" applyProtection="1">
      <alignment vertical="center" wrapText="1"/>
    </xf>
    <xf numFmtId="49" fontId="103" fillId="0" borderId="152" xfId="232" applyNumberFormat="1" applyFont="1" applyBorder="1" applyAlignment="1" applyProtection="1">
      <alignment horizontal="center" vertical="center" wrapText="1"/>
      <protection locked="0"/>
    </xf>
    <xf numFmtId="0" fontId="103" fillId="0" borderId="152" xfId="232" applyFont="1" applyBorder="1" applyAlignment="1" applyProtection="1">
      <alignment horizontal="justify" vertical="center" wrapText="1"/>
      <protection locked="0"/>
    </xf>
    <xf numFmtId="3" fontId="103" fillId="0" borderId="152" xfId="232" applyNumberFormat="1" applyFont="1" applyBorder="1" applyAlignment="1" applyProtection="1">
      <alignment horizontal="justify" vertical="center" wrapText="1"/>
      <protection locked="0"/>
    </xf>
    <xf numFmtId="49" fontId="103" fillId="0" borderId="152" xfId="232" applyNumberFormat="1" applyFont="1" applyBorder="1" applyAlignment="1" applyProtection="1">
      <alignment horizontal="justify" vertical="center" wrapText="1"/>
      <protection locked="0"/>
    </xf>
    <xf numFmtId="180" fontId="104" fillId="8" borderId="152" xfId="379" applyNumberFormat="1" applyFont="1" applyFill="1" applyBorder="1" applyAlignment="1" applyProtection="1">
      <alignment horizontal="center" vertical="center" wrapText="1"/>
    </xf>
    <xf numFmtId="0" fontId="103" fillId="8" borderId="152" xfId="232" applyFont="1" applyFill="1" applyBorder="1" applyAlignment="1" applyProtection="1">
      <alignment horizontal="center" vertical="center" wrapText="1"/>
    </xf>
    <xf numFmtId="0" fontId="104" fillId="0" borderId="0" xfId="0" applyFont="1" applyFill="1" applyBorder="1" applyAlignment="1" applyProtection="1">
      <alignment horizontal="left"/>
      <protection locked="0"/>
    </xf>
    <xf numFmtId="0" fontId="103" fillId="39" borderId="152" xfId="232" applyFont="1" applyFill="1" applyBorder="1" applyAlignment="1" applyProtection="1">
      <alignment horizontal="justify" vertical="center" wrapText="1"/>
    </xf>
    <xf numFmtId="49" fontId="83" fillId="0" borderId="217" xfId="55323" applyNumberFormat="1" applyFont="1" applyBorder="1" applyAlignment="1" applyProtection="1">
      <alignment horizontal="center" vertical="center" wrapText="1"/>
      <protection locked="0"/>
    </xf>
    <xf numFmtId="180" fontId="269" fillId="82" borderId="217" xfId="55323" applyNumberFormat="1" applyFont="1" applyFill="1" applyBorder="1" applyAlignment="1" applyProtection="1">
      <alignment horizontal="center" vertical="center" wrapText="1"/>
    </xf>
    <xf numFmtId="0" fontId="104" fillId="39" borderId="184" xfId="55316" applyFont="1" applyFill="1" applyBorder="1"/>
    <xf numFmtId="0" fontId="104" fillId="39" borderId="167" xfId="55316" applyFont="1" applyFill="1" applyBorder="1"/>
    <xf numFmtId="0" fontId="199" fillId="39" borderId="167" xfId="55316" applyFont="1" applyFill="1" applyBorder="1"/>
    <xf numFmtId="0" fontId="199" fillId="39" borderId="185" xfId="55316" applyFont="1" applyFill="1" applyBorder="1"/>
    <xf numFmtId="0" fontId="104" fillId="39" borderId="170" xfId="55316" applyFont="1" applyFill="1" applyBorder="1"/>
    <xf numFmtId="0" fontId="104" fillId="39" borderId="0" xfId="55316" applyFont="1" applyFill="1"/>
    <xf numFmtId="0" fontId="4" fillId="39" borderId="0" xfId="55316" applyFill="1"/>
    <xf numFmtId="0" fontId="199" fillId="39" borderId="171" xfId="55316" applyFont="1" applyFill="1" applyBorder="1"/>
    <xf numFmtId="0" fontId="4" fillId="39" borderId="171" xfId="55316" applyFill="1" applyBorder="1"/>
    <xf numFmtId="0" fontId="104" fillId="39" borderId="172" xfId="55316" applyFont="1" applyFill="1" applyBorder="1"/>
    <xf numFmtId="0" fontId="104" fillId="39" borderId="166" xfId="55316" applyFont="1" applyFill="1" applyBorder="1"/>
    <xf numFmtId="0" fontId="4" fillId="39" borderId="166" xfId="55316" applyFill="1" applyBorder="1"/>
    <xf numFmtId="0" fontId="4" fillId="39" borderId="173" xfId="55316" applyFill="1" applyBorder="1"/>
    <xf numFmtId="14" fontId="104" fillId="162" borderId="166" xfId="55316" applyNumberFormat="1" applyFont="1" applyFill="1" applyBorder="1" applyProtection="1">
      <protection locked="0"/>
    </xf>
    <xf numFmtId="0" fontId="199" fillId="162" borderId="0" xfId="55316" applyFont="1" applyFill="1" applyProtection="1">
      <protection locked="0"/>
    </xf>
    <xf numFmtId="3" fontId="103" fillId="0" borderId="191" xfId="55494" applyNumberFormat="1" applyFont="1" applyBorder="1" applyProtection="1">
      <protection locked="0"/>
    </xf>
    <xf numFmtId="2" fontId="103" fillId="0" borderId="191" xfId="1237" applyNumberFormat="1" applyFont="1" applyBorder="1" applyAlignment="1" applyProtection="1">
      <alignment horizontal="center" vertical="center" wrapText="1"/>
      <protection locked="0"/>
    </xf>
    <xf numFmtId="0" fontId="103" fillId="8" borderId="191" xfId="1237" applyFont="1" applyFill="1" applyBorder="1" applyAlignment="1">
      <alignment horizontal="center" vertical="center" wrapText="1"/>
    </xf>
    <xf numFmtId="180" fontId="104" fillId="8" borderId="191" xfId="1238" applyNumberFormat="1" applyFont="1" applyFill="1" applyBorder="1" applyAlignment="1" applyProtection="1">
      <alignment horizontal="center" vertical="center" wrapText="1"/>
    </xf>
    <xf numFmtId="180" fontId="167" fillId="8" borderId="197" xfId="1238" applyNumberFormat="1" applyFont="1" applyFill="1" applyBorder="1" applyAlignment="1" applyProtection="1">
      <alignment vertical="center" wrapText="1"/>
    </xf>
    <xf numFmtId="180" fontId="103" fillId="0" borderId="191" xfId="1238" applyNumberFormat="1" applyFont="1" applyFill="1" applyBorder="1" applyAlignment="1" applyProtection="1">
      <alignment horizontal="center" vertical="center" wrapText="1"/>
      <protection locked="0"/>
    </xf>
    <xf numFmtId="0" fontId="103" fillId="0" borderId="191" xfId="1237" applyFont="1" applyBorder="1" applyAlignment="1" applyProtection="1">
      <alignment horizontal="justify" vertical="center" wrapText="1"/>
      <protection locked="0"/>
    </xf>
    <xf numFmtId="49" fontId="103" fillId="0" borderId="191" xfId="1237" applyNumberFormat="1" applyFont="1" applyBorder="1" applyAlignment="1" applyProtection="1">
      <alignment horizontal="justify" vertical="center" wrapText="1"/>
      <protection locked="0"/>
    </xf>
    <xf numFmtId="49" fontId="103" fillId="0" borderId="191" xfId="1237" applyNumberFormat="1" applyFont="1" applyBorder="1" applyAlignment="1" applyProtection="1">
      <alignment horizontal="center" vertical="center" wrapText="1"/>
      <protection locked="0"/>
    </xf>
    <xf numFmtId="3" fontId="103" fillId="0" borderId="191" xfId="1237" applyNumberFormat="1" applyFont="1" applyBorder="1" applyAlignment="1" applyProtection="1">
      <alignment horizontal="justify" vertical="center" wrapText="1"/>
      <protection locked="0"/>
    </xf>
    <xf numFmtId="0" fontId="179" fillId="0" borderId="190" xfId="1237" applyFont="1" applyBorder="1" applyAlignment="1" applyProtection="1">
      <alignment horizontal="right" vertical="center" wrapText="1"/>
      <protection locked="0"/>
    </xf>
    <xf numFmtId="3" fontId="179" fillId="0" borderId="197" xfId="1237" applyNumberFormat="1" applyFont="1" applyBorder="1" applyAlignment="1" applyProtection="1">
      <alignment horizontal="right" vertical="center" wrapText="1"/>
      <protection locked="0"/>
    </xf>
    <xf numFmtId="49" fontId="179" fillId="0" borderId="191" xfId="1237" applyNumberFormat="1" applyFont="1" applyBorder="1" applyAlignment="1" applyProtection="1">
      <alignment horizontal="center" vertical="center" wrapText="1"/>
      <protection locked="0"/>
    </xf>
    <xf numFmtId="3" fontId="83" fillId="0" borderId="217" xfId="55323" applyNumberFormat="1" applyFont="1" applyBorder="1" applyAlignment="1" applyProtection="1">
      <alignment horizontal="right" vertical="center" wrapText="1"/>
      <protection locked="0"/>
    </xf>
    <xf numFmtId="0" fontId="83" fillId="0" borderId="217" xfId="55323" applyFont="1" applyBorder="1" applyAlignment="1" applyProtection="1">
      <alignment horizontal="right" vertical="center" wrapText="1"/>
      <protection locked="0"/>
    </xf>
    <xf numFmtId="3" fontId="268" fillId="0" borderId="217" xfId="55323" applyNumberFormat="1" applyFont="1" applyBorder="1" applyProtection="1">
      <protection locked="0"/>
    </xf>
    <xf numFmtId="49" fontId="268" fillId="0" borderId="217" xfId="55323" applyNumberFormat="1" applyFont="1" applyBorder="1" applyAlignment="1" applyProtection="1">
      <alignment horizontal="center" vertical="center" wrapText="1"/>
      <protection locked="0"/>
    </xf>
    <xf numFmtId="0" fontId="268" fillId="0" borderId="217" xfId="55323" applyFont="1" applyBorder="1" applyAlignment="1" applyProtection="1">
      <alignment horizontal="justify" vertical="center" wrapText="1"/>
      <protection locked="0"/>
    </xf>
    <xf numFmtId="180" fontId="268" fillId="0" borderId="217" xfId="55323" applyNumberFormat="1" applyFont="1" applyBorder="1" applyAlignment="1" applyProtection="1">
      <alignment horizontal="center" vertical="center" wrapText="1"/>
      <protection locked="0"/>
    </xf>
    <xf numFmtId="180" fontId="273" fillId="82" borderId="217" xfId="55323" applyNumberFormat="1" applyFont="1" applyFill="1" applyBorder="1" applyAlignment="1" applyProtection="1">
      <alignment vertical="center" wrapText="1"/>
    </xf>
    <xf numFmtId="3" fontId="268" fillId="0" borderId="217" xfId="55323" applyNumberFormat="1" applyFont="1" applyBorder="1" applyAlignment="1" applyProtection="1">
      <alignment horizontal="justify" vertical="center" wrapText="1"/>
      <protection locked="0"/>
    </xf>
    <xf numFmtId="49" fontId="268" fillId="0" borderId="217" xfId="55323" applyNumberFormat="1" applyFont="1" applyBorder="1" applyAlignment="1" applyProtection="1">
      <alignment horizontal="justify" vertical="center" wrapText="1"/>
      <protection locked="0"/>
    </xf>
    <xf numFmtId="0" fontId="269" fillId="163" borderId="198" xfId="55520" applyFont="1" applyFill="1" applyBorder="1" applyAlignment="1" applyProtection="1"/>
    <xf numFmtId="0" fontId="269" fillId="163" borderId="170" xfId="55520" applyFont="1" applyFill="1" applyBorder="1" applyAlignment="1" applyProtection="1"/>
    <xf numFmtId="0" fontId="269" fillId="163" borderId="167" xfId="55520" applyFont="1" applyFill="1" applyBorder="1" applyProtection="1"/>
    <xf numFmtId="0" fontId="239" fillId="163" borderId="167" xfId="55520" applyFont="1" applyFill="1" applyBorder="1" applyProtection="1"/>
    <xf numFmtId="0" fontId="239" fillId="163" borderId="199" xfId="55520" applyFont="1" applyFill="1" applyBorder="1" applyProtection="1"/>
    <xf numFmtId="0" fontId="269" fillId="163" borderId="0" xfId="55520" applyFont="1" applyFill="1" applyBorder="1" applyAlignment="1" applyProtection="1"/>
    <xf numFmtId="0" fontId="239" fillId="164" borderId="0" xfId="55520" applyFont="1" applyFill="1" applyBorder="1" applyProtection="1">
      <protection locked="0"/>
    </xf>
    <xf numFmtId="0" fontId="239" fillId="163" borderId="171" xfId="55520" applyFont="1" applyFill="1" applyBorder="1" applyProtection="1"/>
    <xf numFmtId="0" fontId="183" fillId="163" borderId="0" xfId="55520" applyFill="1" applyBorder="1" applyProtection="1"/>
    <xf numFmtId="0" fontId="183" fillId="163" borderId="171" xfId="55520" applyFill="1" applyBorder="1" applyProtection="1"/>
    <xf numFmtId="0" fontId="269" fillId="163" borderId="172" xfId="55520" applyFont="1" applyFill="1" applyBorder="1" applyProtection="1"/>
    <xf numFmtId="0" fontId="269" fillId="163" borderId="166" xfId="55520" applyFont="1" applyFill="1" applyBorder="1" applyProtection="1"/>
    <xf numFmtId="216" fontId="269" fillId="164" borderId="166" xfId="55520" applyNumberFormat="1" applyFont="1" applyFill="1" applyBorder="1" applyProtection="1">
      <protection locked="0"/>
    </xf>
    <xf numFmtId="0" fontId="183" fillId="163" borderId="166" xfId="55520" applyFill="1" applyBorder="1" applyProtection="1"/>
    <xf numFmtId="0" fontId="183" fillId="163" borderId="173" xfId="55520" applyFill="1" applyBorder="1" applyProtection="1"/>
    <xf numFmtId="216" fontId="269" fillId="164" borderId="215" xfId="55611" applyNumberFormat="1" applyFont="1" applyFill="1" applyBorder="1" applyProtection="1">
      <protection locked="0"/>
    </xf>
    <xf numFmtId="49" fontId="103" fillId="0" borderId="203" xfId="55539" applyNumberFormat="1" applyFont="1" applyBorder="1" applyAlignment="1">
      <alignment horizontal="center" vertical="center" wrapText="1"/>
    </xf>
    <xf numFmtId="0" fontId="103" fillId="0" borderId="200" xfId="55539" applyFont="1" applyBorder="1" applyAlignment="1">
      <alignment horizontal="justify" vertical="center" wrapText="1"/>
    </xf>
    <xf numFmtId="3" fontId="272" fillId="0" borderId="204" xfId="55340" applyNumberFormat="1" applyFont="1" applyBorder="1" applyAlignment="1" applyProtection="1">
      <alignment horizontal="center" vertical="top" wrapText="1"/>
    </xf>
    <xf numFmtId="3" fontId="268" fillId="0" borderId="200" xfId="55527" applyNumberFormat="1" applyFont="1" applyBorder="1" applyProtection="1">
      <protection locked="0"/>
    </xf>
    <xf numFmtId="3" fontId="272" fillId="0" borderId="0" xfId="55527" applyNumberFormat="1" applyFont="1"/>
    <xf numFmtId="3" fontId="272" fillId="0" borderId="204" xfId="55527" applyNumberFormat="1" applyFont="1" applyBorder="1" applyAlignment="1">
      <alignment vertical="center" wrapText="1"/>
    </xf>
    <xf numFmtId="180" fontId="273" fillId="82" borderId="200" xfId="53987" applyNumberFormat="1" applyFont="1" applyFill="1" applyBorder="1" applyAlignment="1" applyProtection="1">
      <alignment vertical="center" wrapText="1"/>
    </xf>
    <xf numFmtId="49" fontId="268" fillId="0" borderId="200" xfId="55415" applyNumberFormat="1" applyFont="1" applyBorder="1" applyAlignment="1" applyProtection="1">
      <alignment horizontal="center" vertical="center" wrapText="1"/>
      <protection locked="0"/>
    </xf>
    <xf numFmtId="0" fontId="268" fillId="0" borderId="200" xfId="55415" applyFont="1" applyBorder="1" applyAlignment="1" applyProtection="1">
      <alignment horizontal="justify" vertical="center" wrapText="1"/>
      <protection locked="0"/>
    </xf>
    <xf numFmtId="3" fontId="268" fillId="0" borderId="200" xfId="55415" applyNumberFormat="1" applyFont="1" applyBorder="1" applyAlignment="1" applyProtection="1">
      <alignment horizontal="justify" vertical="center" wrapText="1"/>
      <protection locked="0"/>
    </xf>
    <xf numFmtId="180" fontId="268" fillId="0" borderId="200" xfId="53987" applyNumberFormat="1" applyFont="1" applyBorder="1" applyAlignment="1" applyProtection="1">
      <alignment horizontal="center" vertical="center" wrapText="1"/>
      <protection locked="0"/>
    </xf>
    <xf numFmtId="49" fontId="268" fillId="0" borderId="200" xfId="55415" applyNumberFormat="1" applyFont="1" applyBorder="1" applyAlignment="1" applyProtection="1">
      <alignment horizontal="justify" vertical="center" wrapText="1"/>
      <protection locked="0"/>
    </xf>
    <xf numFmtId="180" fontId="269" fillId="82" borderId="200" xfId="53987" applyNumberFormat="1" applyFont="1" applyFill="1" applyBorder="1" applyAlignment="1" applyProtection="1">
      <alignment horizontal="center" vertical="center" wrapText="1"/>
    </xf>
    <xf numFmtId="213" fontId="275" fillId="0" borderId="200" xfId="55570" applyNumberFormat="1" applyFont="1" applyBorder="1" applyAlignment="1" applyProtection="1">
      <alignment horizontal="center" vertical="top" wrapText="1"/>
      <protection locked="0"/>
    </xf>
    <xf numFmtId="213" fontId="274" fillId="0" borderId="200" xfId="55570" applyNumberFormat="1" applyFont="1" applyBorder="1" applyAlignment="1" applyProtection="1">
      <alignment horizontal="center" vertical="top" wrapText="1"/>
      <protection locked="0"/>
    </xf>
    <xf numFmtId="213" fontId="103" fillId="0" borderId="200" xfId="55539" applyNumberFormat="1" applyFont="1" applyBorder="1" applyAlignment="1" applyProtection="1">
      <alignment horizontal="center" vertical="center" wrapText="1"/>
      <protection locked="0"/>
    </xf>
    <xf numFmtId="0" fontId="183" fillId="165" borderId="120" xfId="55611" applyFill="1" applyBorder="1" applyProtection="1"/>
    <xf numFmtId="0" fontId="183" fillId="165" borderId="216" xfId="55611" applyFill="1" applyBorder="1" applyProtection="1"/>
    <xf numFmtId="0" fontId="183" fillId="165" borderId="215" xfId="55611" applyFill="1" applyBorder="1" applyProtection="1"/>
    <xf numFmtId="0" fontId="269" fillId="165" borderId="215" xfId="55611" applyFont="1" applyFill="1" applyBorder="1" applyProtection="1"/>
    <xf numFmtId="0" fontId="269" fillId="165" borderId="214" xfId="55611" applyFont="1" applyFill="1" applyBorder="1" applyProtection="1"/>
    <xf numFmtId="0" fontId="239" fillId="165" borderId="120" xfId="55611" applyFont="1" applyFill="1" applyBorder="1" applyProtection="1"/>
    <xf numFmtId="0" fontId="183" fillId="165" borderId="0" xfId="55611" applyFill="1" applyBorder="1" applyProtection="1"/>
    <xf numFmtId="0" fontId="239" fillId="164" borderId="0" xfId="55611" applyFont="1" applyFill="1" applyBorder="1" applyProtection="1">
      <protection locked="0"/>
    </xf>
    <xf numFmtId="0" fontId="104" fillId="39" borderId="195" xfId="55582" applyFont="1" applyFill="1" applyBorder="1" applyAlignment="1" applyProtection="1"/>
    <xf numFmtId="0" fontId="104" fillId="39" borderId="210" xfId="55582" applyFont="1" applyFill="1" applyBorder="1" applyProtection="1"/>
    <xf numFmtId="0" fontId="199" fillId="39" borderId="210" xfId="55582" applyFont="1" applyFill="1" applyBorder="1" applyProtection="1"/>
    <xf numFmtId="0" fontId="199" fillId="39" borderId="196" xfId="55582" applyFont="1" applyFill="1" applyBorder="1" applyProtection="1"/>
    <xf numFmtId="0" fontId="104" fillId="39" borderId="170" xfId="55582" applyFont="1" applyFill="1" applyBorder="1" applyAlignment="1" applyProtection="1"/>
    <xf numFmtId="0" fontId="104" fillId="39" borderId="0" xfId="55582" applyFont="1" applyFill="1" applyBorder="1" applyAlignment="1" applyProtection="1"/>
    <xf numFmtId="0" fontId="4" fillId="39" borderId="0" xfId="55582" applyFill="1" applyBorder="1" applyProtection="1"/>
    <xf numFmtId="0" fontId="199" fillId="39" borderId="171" xfId="55582" applyFont="1" applyFill="1" applyBorder="1" applyProtection="1"/>
    <xf numFmtId="0" fontId="4" fillId="39" borderId="171" xfId="55582" applyFill="1" applyBorder="1" applyProtection="1"/>
    <xf numFmtId="0" fontId="104" fillId="39" borderId="172" xfId="55582" applyFont="1" applyFill="1" applyBorder="1" applyProtection="1"/>
    <xf numFmtId="0" fontId="104" fillId="39" borderId="166" xfId="55582" applyFont="1" applyFill="1" applyBorder="1" applyProtection="1"/>
    <xf numFmtId="0" fontId="4" fillId="39" borderId="166" xfId="55582" applyFill="1" applyBorder="1" applyProtection="1"/>
    <xf numFmtId="0" fontId="4" fillId="39" borderId="173" xfId="55582" applyFill="1" applyBorder="1" applyProtection="1"/>
    <xf numFmtId="14" fontId="104" fillId="162" borderId="166" xfId="55582" applyNumberFormat="1" applyFont="1" applyFill="1" applyBorder="1" applyProtection="1">
      <protection locked="0"/>
    </xf>
    <xf numFmtId="0" fontId="199" fillId="162" borderId="0" xfId="55582" applyFont="1" applyFill="1" applyBorder="1" applyProtection="1">
      <protection locked="0"/>
    </xf>
    <xf numFmtId="180" fontId="167" fillId="8" borderId="197" xfId="379" applyNumberFormat="1" applyFont="1" applyFill="1" applyBorder="1" applyAlignment="1" applyProtection="1">
      <alignment vertical="center" wrapText="1"/>
    </xf>
    <xf numFmtId="180" fontId="104" fillId="8" borderId="200" xfId="379" applyNumberFormat="1" applyFont="1" applyFill="1" applyBorder="1" applyAlignment="1" applyProtection="1">
      <alignment horizontal="center" vertical="center" wrapText="1"/>
    </xf>
    <xf numFmtId="0" fontId="103" fillId="8" borderId="200" xfId="232" applyFont="1" applyFill="1" applyBorder="1" applyAlignment="1" applyProtection="1">
      <alignment horizontal="center" vertical="center" wrapText="1"/>
    </xf>
    <xf numFmtId="49" fontId="179" fillId="0" borderId="200" xfId="232" applyNumberFormat="1" applyFont="1" applyBorder="1" applyAlignment="1" applyProtection="1">
      <alignment horizontal="center" vertical="center" wrapText="1"/>
      <protection locked="0"/>
    </xf>
    <xf numFmtId="3" fontId="103" fillId="0" borderId="200" xfId="55595" applyNumberFormat="1" applyFont="1" applyFill="1" applyBorder="1" applyProtection="1">
      <protection locked="0"/>
    </xf>
    <xf numFmtId="3" fontId="179" fillId="0" borderId="197" xfId="232" applyNumberFormat="1" applyFont="1" applyBorder="1" applyAlignment="1" applyProtection="1">
      <alignment horizontal="right" vertical="center" wrapText="1"/>
      <protection locked="0"/>
    </xf>
    <xf numFmtId="0" fontId="179" fillId="0" borderId="209" xfId="232" applyFont="1" applyBorder="1" applyAlignment="1" applyProtection="1">
      <alignment horizontal="right" vertical="center" wrapText="1"/>
      <protection locked="0"/>
    </xf>
    <xf numFmtId="180" fontId="103" fillId="0" borderId="200" xfId="379" applyNumberFormat="1" applyFont="1" applyFill="1" applyBorder="1" applyAlignment="1" applyProtection="1">
      <alignment horizontal="center" vertical="center" wrapText="1"/>
      <protection locked="0"/>
    </xf>
    <xf numFmtId="49" fontId="103" fillId="0" borderId="200" xfId="232" applyNumberFormat="1" applyFont="1" applyBorder="1" applyAlignment="1" applyProtection="1">
      <alignment horizontal="center" vertical="center" wrapText="1"/>
      <protection locked="0"/>
    </xf>
    <xf numFmtId="0" fontId="103" fillId="0" borderId="200" xfId="232" applyFont="1" applyBorder="1" applyAlignment="1" applyProtection="1">
      <alignment horizontal="justify" vertical="center" wrapText="1"/>
      <protection locked="0"/>
    </xf>
    <xf numFmtId="3" fontId="103" fillId="0" borderId="200" xfId="232" applyNumberFormat="1" applyFont="1" applyBorder="1" applyAlignment="1" applyProtection="1">
      <alignment horizontal="justify" vertical="center" wrapText="1"/>
      <protection locked="0"/>
    </xf>
    <xf numFmtId="49" fontId="103" fillId="0" borderId="200" xfId="232" applyNumberFormat="1" applyFont="1" applyBorder="1" applyAlignment="1" applyProtection="1">
      <alignment horizontal="justify" vertical="center" wrapText="1"/>
      <protection locked="0"/>
    </xf>
    <xf numFmtId="0" fontId="269" fillId="165" borderId="0" xfId="55611" applyFont="1" applyFill="1" applyBorder="1" applyAlignment="1" applyProtection="1"/>
    <xf numFmtId="0" fontId="269" fillId="165" borderId="213" xfId="55611" applyFont="1" applyFill="1" applyBorder="1" applyAlignment="1" applyProtection="1"/>
    <xf numFmtId="0" fontId="239" fillId="165" borderId="212" xfId="55611" applyFont="1" applyFill="1" applyBorder="1" applyProtection="1"/>
    <xf numFmtId="0" fontId="239" fillId="165" borderId="211" xfId="55611" applyFont="1" applyFill="1" applyBorder="1" applyProtection="1"/>
    <xf numFmtId="0" fontId="269" fillId="165" borderId="211" xfId="55611" applyFont="1" applyFill="1" applyBorder="1" applyProtection="1"/>
    <xf numFmtId="0" fontId="269" fillId="165" borderId="162" xfId="55611" applyFont="1" applyFill="1" applyBorder="1" applyAlignment="1" applyProtection="1"/>
    <xf numFmtId="2" fontId="103" fillId="0" borderId="200" xfId="232" applyNumberFormat="1" applyFont="1" applyBorder="1" applyAlignment="1" applyProtection="1">
      <alignment horizontal="center" vertical="center" wrapText="1"/>
      <protection locked="0"/>
    </xf>
    <xf numFmtId="2" fontId="268" fillId="0" borderId="217" xfId="55399" applyNumberFormat="1" applyFont="1" applyBorder="1" applyAlignment="1" applyProtection="1">
      <alignment horizontal="center" vertical="center" wrapText="1"/>
      <protection locked="0"/>
    </xf>
    <xf numFmtId="0" fontId="288" fillId="166" borderId="57" xfId="55614" applyFont="1" applyFill="1" applyBorder="1"/>
    <xf numFmtId="0" fontId="288" fillId="166" borderId="218" xfId="55614" applyFont="1" applyFill="1" applyBorder="1"/>
    <xf numFmtId="0" fontId="160" fillId="166" borderId="218" xfId="55614" applyFont="1" applyFill="1" applyBorder="1"/>
    <xf numFmtId="0" fontId="160" fillId="166" borderId="219" xfId="55614" applyFont="1" applyFill="1" applyBorder="1"/>
    <xf numFmtId="0" fontId="288" fillId="166" borderId="220" xfId="55614" applyFont="1" applyFill="1" applyBorder="1"/>
    <xf numFmtId="0" fontId="288" fillId="166" borderId="0" xfId="55614" applyFont="1" applyFill="1" applyBorder="1"/>
    <xf numFmtId="0" fontId="160" fillId="67" borderId="0" xfId="55614" applyFont="1" applyFill="1" applyBorder="1"/>
    <xf numFmtId="0" fontId="109" fillId="166" borderId="0" xfId="55614" applyFont="1" applyFill="1" applyBorder="1"/>
    <xf numFmtId="0" fontId="160" fillId="166" borderId="56" xfId="55614" applyFont="1" applyFill="1" applyBorder="1"/>
    <xf numFmtId="0" fontId="288" fillId="166" borderId="221" xfId="55614" applyFont="1" applyFill="1" applyBorder="1"/>
    <xf numFmtId="0" fontId="288" fillId="166" borderId="49" xfId="55614" applyFont="1" applyFill="1" applyBorder="1"/>
    <xf numFmtId="14" fontId="288" fillId="67" borderId="49" xfId="55614" applyNumberFormat="1" applyFont="1" applyFill="1" applyBorder="1"/>
    <xf numFmtId="0" fontId="109" fillId="166" borderId="49" xfId="55614" applyFont="1" applyFill="1" applyBorder="1"/>
    <xf numFmtId="0" fontId="109" fillId="166" borderId="45" xfId="55614" applyFont="1" applyFill="1" applyBorder="1"/>
    <xf numFmtId="0" fontId="109" fillId="166" borderId="56" xfId="55614" applyFont="1" applyFill="1" applyBorder="1"/>
    <xf numFmtId="0" fontId="294" fillId="166" borderId="57" xfId="55644" applyFont="1" applyFill="1" applyBorder="1"/>
    <xf numFmtId="0" fontId="294" fillId="166" borderId="218" xfId="55644" applyFont="1" applyFill="1" applyBorder="1"/>
    <xf numFmtId="0" fontId="295" fillId="166" borderId="218" xfId="55644" applyFont="1" applyFill="1" applyBorder="1"/>
    <xf numFmtId="3" fontId="272" fillId="0" borderId="222" xfId="55632" applyNumberFormat="1" applyFont="1" applyBorder="1" applyAlignment="1">
      <alignment horizontal="right"/>
    </xf>
    <xf numFmtId="49" fontId="289" fillId="0" borderId="222" xfId="55632" applyNumberFormat="1" applyFont="1" applyBorder="1" applyAlignment="1">
      <alignment horizontal="center"/>
    </xf>
    <xf numFmtId="3" fontId="272" fillId="0" borderId="226" xfId="55632" applyNumberFormat="1" applyFont="1" applyBorder="1" applyAlignment="1"/>
    <xf numFmtId="3" fontId="212" fillId="0" borderId="222" xfId="55632" applyNumberFormat="1" applyFont="1" applyBorder="1" applyAlignment="1">
      <alignment horizontal="right" vertical="center" wrapText="1"/>
    </xf>
    <xf numFmtId="0" fontId="212" fillId="0" borderId="222" xfId="55632" applyFont="1" applyBorder="1" applyAlignment="1">
      <alignment horizontal="right" vertical="center" wrapText="1"/>
    </xf>
    <xf numFmtId="3" fontId="272" fillId="0" borderId="222" xfId="55632" applyNumberFormat="1" applyFont="1" applyBorder="1" applyAlignment="1"/>
    <xf numFmtId="3" fontId="272" fillId="0" borderId="226" xfId="55632" applyNumberFormat="1" applyFont="1" applyBorder="1" applyAlignment="1">
      <alignment horizontal="right"/>
    </xf>
    <xf numFmtId="217" fontId="272" fillId="0" borderId="226" xfId="55632" applyNumberFormat="1" applyFont="1" applyBorder="1" applyAlignment="1">
      <alignment horizontal="center" wrapText="1"/>
    </xf>
    <xf numFmtId="217" fontId="290" fillId="53" borderId="222" xfId="55632" applyNumberFormat="1" applyFont="1" applyFill="1" applyBorder="1" applyAlignment="1">
      <alignment vertical="center" wrapText="1"/>
    </xf>
    <xf numFmtId="49" fontId="272" fillId="0" borderId="222" xfId="55632" applyNumberFormat="1" applyFont="1" applyBorder="1" applyAlignment="1">
      <alignment horizontal="center" vertical="center" wrapText="1"/>
    </xf>
    <xf numFmtId="0" fontId="272" fillId="0" borderId="222" xfId="55632" applyFont="1" applyBorder="1" applyAlignment="1">
      <alignment horizontal="left" vertical="center" wrapText="1"/>
    </xf>
    <xf numFmtId="3" fontId="272" fillId="0" borderId="222" xfId="55632" applyNumberFormat="1" applyFont="1" applyBorder="1" applyAlignment="1">
      <alignment horizontal="left" vertical="center" wrapText="1"/>
    </xf>
    <xf numFmtId="217" fontId="272" fillId="0" borderId="222" xfId="55632" applyNumberFormat="1" applyFont="1" applyBorder="1" applyAlignment="1">
      <alignment horizontal="center" vertical="center" wrapText="1"/>
    </xf>
    <xf numFmtId="49" fontId="272" fillId="0" borderId="222" xfId="55632" applyNumberFormat="1" applyFont="1" applyBorder="1" applyAlignment="1">
      <alignment horizontal="left" vertical="center" wrapText="1"/>
    </xf>
    <xf numFmtId="217" fontId="288" fillId="53" borderId="222" xfId="55632" applyNumberFormat="1" applyFont="1" applyFill="1" applyBorder="1" applyAlignment="1">
      <alignment horizontal="center" vertical="center" wrapText="1"/>
    </xf>
    <xf numFmtId="2" fontId="272" fillId="0" borderId="222" xfId="55639" applyNumberFormat="1" applyFont="1" applyBorder="1" applyAlignment="1">
      <alignment horizontal="center" vertical="center" wrapText="1"/>
    </xf>
    <xf numFmtId="2" fontId="272" fillId="0" borderId="222" xfId="55639" applyNumberFormat="1" applyFont="1" applyBorder="1" applyAlignment="1">
      <alignment horizontal="center" wrapText="1"/>
    </xf>
    <xf numFmtId="2" fontId="272" fillId="0" borderId="224" xfId="55639" applyNumberFormat="1" applyFont="1" applyBorder="1" applyAlignment="1">
      <alignment horizontal="center" wrapText="1"/>
    </xf>
    <xf numFmtId="0" fontId="295" fillId="166" borderId="219" xfId="55644" applyFont="1" applyFill="1" applyBorder="1"/>
    <xf numFmtId="0" fontId="294" fillId="166" borderId="220" xfId="55644" applyFont="1" applyFill="1" applyBorder="1"/>
    <xf numFmtId="0" fontId="294" fillId="166" borderId="0" xfId="55644" applyFont="1" applyFill="1" applyBorder="1"/>
    <xf numFmtId="0" fontId="295" fillId="168" borderId="0" xfId="55644" applyFont="1" applyFill="1" applyBorder="1" applyAlignment="1"/>
    <xf numFmtId="0" fontId="293" fillId="166" borderId="0" xfId="55644" applyFont="1" applyFill="1" applyBorder="1"/>
    <xf numFmtId="0" fontId="295" fillId="166" borderId="56" xfId="55644" applyFont="1" applyFill="1" applyBorder="1"/>
    <xf numFmtId="0" fontId="296" fillId="166" borderId="0" xfId="55644" applyFont="1" applyFill="1" applyBorder="1"/>
    <xf numFmtId="0" fontId="293" fillId="166" borderId="56" xfId="55644" applyFont="1" applyFill="1" applyBorder="1"/>
    <xf numFmtId="0" fontId="294" fillId="166" borderId="221" xfId="55644" applyFont="1" applyFill="1" applyBorder="1"/>
    <xf numFmtId="0" fontId="294" fillId="166" borderId="49" xfId="55644" applyFont="1" applyFill="1" applyBorder="1"/>
    <xf numFmtId="14" fontId="294" fillId="168" borderId="49" xfId="55644" applyNumberFormat="1" applyFont="1" applyFill="1" applyBorder="1" applyAlignment="1"/>
    <xf numFmtId="0" fontId="293" fillId="166" borderId="49" xfId="55644" applyFont="1" applyFill="1" applyBorder="1"/>
    <xf numFmtId="0" fontId="293" fillId="166" borderId="45" xfId="55644" applyFont="1" applyFill="1" applyBorder="1"/>
    <xf numFmtId="3" fontId="296" fillId="0" borderId="222" xfId="55653" applyNumberFormat="1" applyFont="1" applyBorder="1"/>
    <xf numFmtId="3" fontId="298" fillId="0" borderId="222" xfId="55653" applyNumberFormat="1" applyFont="1" applyBorder="1" applyAlignment="1">
      <alignment horizontal="right" vertical="center" wrapText="1"/>
    </xf>
    <xf numFmtId="0" fontId="298" fillId="0" borderId="222" xfId="55653" applyFont="1" applyBorder="1" applyAlignment="1">
      <alignment horizontal="right" vertical="center" wrapText="1"/>
    </xf>
    <xf numFmtId="3" fontId="296" fillId="0" borderId="222" xfId="55653" applyNumberFormat="1" applyFont="1" applyBorder="1" applyAlignment="1"/>
    <xf numFmtId="218" fontId="296" fillId="0" borderId="222" xfId="55653" applyNumberFormat="1" applyFont="1" applyBorder="1" applyAlignment="1">
      <alignment horizontal="center" vertical="center" wrapText="1"/>
    </xf>
    <xf numFmtId="218" fontId="299" fillId="53" borderId="222" xfId="55653" applyNumberFormat="1" applyFont="1" applyFill="1" applyBorder="1" applyAlignment="1">
      <alignment vertical="center" wrapText="1"/>
    </xf>
    <xf numFmtId="0" fontId="296" fillId="0" borderId="222" xfId="55653" applyFont="1" applyBorder="1" applyAlignment="1">
      <alignment horizontal="left" vertical="center" wrapText="1"/>
    </xf>
    <xf numFmtId="3" fontId="296" fillId="0" borderId="222" xfId="55653" applyNumberFormat="1" applyFont="1" applyBorder="1" applyAlignment="1">
      <alignment horizontal="left" vertical="center" wrapText="1"/>
    </xf>
    <xf numFmtId="218" fontId="294" fillId="53" borderId="222" xfId="55653" applyNumberFormat="1" applyFont="1" applyFill="1" applyBorder="1" applyAlignment="1">
      <alignment horizontal="center" vertical="center" wrapText="1"/>
    </xf>
    <xf numFmtId="2" fontId="296" fillId="0" borderId="222" xfId="55654" applyNumberFormat="1" applyFont="1" applyBorder="1" applyAlignment="1">
      <alignment horizontal="center" vertical="center" wrapText="1"/>
    </xf>
    <xf numFmtId="0" fontId="272" fillId="53" borderId="45" xfId="55892" applyFont="1" applyFill="1" applyBorder="1" applyAlignment="1">
      <alignment horizontal="center" wrapText="1"/>
    </xf>
    <xf numFmtId="49" fontId="272" fillId="0" borderId="45" xfId="55892" applyNumberFormat="1" applyFont="1" applyBorder="1" applyAlignment="1">
      <alignment horizontal="center" wrapText="1"/>
    </xf>
    <xf numFmtId="0" fontId="272" fillId="0" borderId="45" xfId="55892" applyFont="1" applyBorder="1" applyAlignment="1">
      <alignment wrapText="1"/>
    </xf>
    <xf numFmtId="0" fontId="272" fillId="0" borderId="45" xfId="55892" applyFont="1" applyBorder="1" applyAlignment="1">
      <alignment horizontal="right" wrapText="1"/>
    </xf>
    <xf numFmtId="0" fontId="272" fillId="0" borderId="45" xfId="55892" applyFont="1" applyBorder="1" applyAlignment="1">
      <alignment horizontal="center" wrapText="1"/>
    </xf>
    <xf numFmtId="217" fontId="272" fillId="0" borderId="45" xfId="55892" applyNumberFormat="1" applyFont="1" applyBorder="1" applyAlignment="1">
      <alignment horizontal="center" wrapText="1"/>
    </xf>
    <xf numFmtId="217" fontId="272" fillId="167" borderId="45" xfId="55892" applyNumberFormat="1" applyFont="1" applyFill="1" applyBorder="1" applyAlignment="1">
      <alignment horizontal="center" wrapText="1"/>
    </xf>
    <xf numFmtId="217" fontId="259" fillId="0" borderId="45" xfId="55892" applyNumberFormat="1" applyFont="1" applyBorder="1"/>
    <xf numFmtId="49" fontId="259" fillId="0" borderId="45" xfId="55892" applyNumberFormat="1" applyFont="1" applyBorder="1"/>
    <xf numFmtId="217" fontId="288" fillId="53" borderId="45" xfId="55892" applyNumberFormat="1" applyFont="1" applyFill="1" applyBorder="1" applyAlignment="1">
      <alignment horizontal="center" wrapText="1"/>
    </xf>
    <xf numFmtId="2" fontId="272" fillId="167" borderId="45" xfId="55892" applyNumberFormat="1" applyFont="1" applyFill="1" applyBorder="1" applyAlignment="1">
      <alignment horizontal="center" wrapText="1"/>
    </xf>
    <xf numFmtId="2" fontId="272" fillId="0" borderId="45" xfId="55892" applyNumberFormat="1" applyFont="1" applyBorder="1" applyAlignment="1">
      <alignment horizontal="center" wrapText="1"/>
    </xf>
    <xf numFmtId="0" fontId="294" fillId="166" borderId="220" xfId="55898" applyFont="1" applyFill="1" applyBorder="1" applyAlignment="1"/>
    <xf numFmtId="0" fontId="294" fillId="166" borderId="0" xfId="55898" applyFont="1" applyFill="1" applyBorder="1"/>
    <xf numFmtId="0" fontId="293" fillId="166" borderId="0" xfId="55898" applyFont="1" applyFill="1" applyBorder="1"/>
    <xf numFmtId="0" fontId="295" fillId="166" borderId="56" xfId="55898" applyFont="1" applyFill="1" applyBorder="1"/>
    <xf numFmtId="0" fontId="294" fillId="166" borderId="220" xfId="55898" applyFont="1" applyFill="1" applyBorder="1"/>
    <xf numFmtId="0" fontId="294" fillId="166" borderId="221" xfId="55898" applyFont="1" applyFill="1" applyBorder="1"/>
    <xf numFmtId="0" fontId="294" fillId="166" borderId="49" xfId="55898" applyFont="1" applyFill="1" applyBorder="1"/>
    <xf numFmtId="14" fontId="294" fillId="168" borderId="49" xfId="55898" applyNumberFormat="1" applyFont="1" applyFill="1" applyBorder="1"/>
    <xf numFmtId="0" fontId="296" fillId="166" borderId="49" xfId="55898" applyFont="1" applyFill="1" applyBorder="1"/>
    <xf numFmtId="0" fontId="293" fillId="166" borderId="49" xfId="55898" applyFont="1" applyFill="1" applyBorder="1"/>
    <xf numFmtId="0" fontId="293" fillId="166" borderId="45" xfId="55898" applyFont="1" applyFill="1" applyBorder="1"/>
    <xf numFmtId="0" fontId="104" fillId="39" borderId="184" xfId="55655" applyFont="1" applyFill="1" applyBorder="1" applyAlignment="1" applyProtection="1"/>
    <xf numFmtId="0" fontId="104" fillId="39" borderId="210" xfId="55655" applyFont="1" applyFill="1" applyBorder="1" applyProtection="1"/>
    <xf numFmtId="0" fontId="199" fillId="39" borderId="210" xfId="55655" applyFont="1" applyFill="1" applyBorder="1" applyProtection="1"/>
    <xf numFmtId="0" fontId="199" fillId="39" borderId="196" xfId="55655" applyFont="1" applyFill="1" applyBorder="1" applyProtection="1"/>
    <xf numFmtId="0" fontId="104" fillId="39" borderId="170" xfId="55655" applyFont="1" applyFill="1" applyBorder="1" applyAlignment="1" applyProtection="1"/>
    <xf numFmtId="0" fontId="104" fillId="39" borderId="0" xfId="55655" applyFont="1" applyFill="1" applyBorder="1" applyAlignment="1" applyProtection="1"/>
    <xf numFmtId="0" fontId="4" fillId="39" borderId="0" xfId="55655" applyFill="1" applyBorder="1" applyProtection="1"/>
    <xf numFmtId="0" fontId="199" fillId="39" borderId="171" xfId="55655" applyFont="1" applyFill="1" applyBorder="1" applyProtection="1"/>
    <xf numFmtId="0" fontId="4" fillId="39" borderId="171" xfId="55655" applyFill="1" applyBorder="1" applyProtection="1"/>
    <xf numFmtId="0" fontId="104" fillId="39" borderId="172" xfId="55655" applyFont="1" applyFill="1" applyBorder="1" applyProtection="1"/>
    <xf numFmtId="0" fontId="104" fillId="39" borderId="166" xfId="55655" applyFont="1" applyFill="1" applyBorder="1" applyProtection="1"/>
    <xf numFmtId="0" fontId="4" fillId="39" borderId="166" xfId="55655" applyFill="1" applyBorder="1" applyProtection="1"/>
    <xf numFmtId="0" fontId="4" fillId="39" borderId="173" xfId="55655" applyFill="1" applyBorder="1" applyProtection="1"/>
    <xf numFmtId="14" fontId="104" fillId="162" borderId="166" xfId="55655" applyNumberFormat="1" applyFont="1" applyFill="1" applyBorder="1" applyProtection="1">
      <protection locked="0"/>
    </xf>
    <xf numFmtId="0" fontId="199" fillId="162" borderId="0" xfId="55655" applyFont="1" applyFill="1" applyBorder="1" applyProtection="1">
      <protection locked="0"/>
    </xf>
    <xf numFmtId="217" fontId="288" fillId="53" borderId="45" xfId="55892" applyNumberFormat="1" applyFont="1" applyFill="1" applyBorder="1" applyAlignment="1">
      <alignment horizontal="right" wrapText="1"/>
    </xf>
    <xf numFmtId="180" fontId="167" fillId="8" borderId="197" xfId="379" applyNumberFormat="1" applyFont="1" applyFill="1" applyBorder="1" applyAlignment="1" applyProtection="1">
      <alignment vertical="center" wrapText="1"/>
    </xf>
    <xf numFmtId="180" fontId="104" fillId="8" borderId="200" xfId="379" applyNumberFormat="1" applyFont="1" applyFill="1" applyBorder="1" applyAlignment="1" applyProtection="1">
      <alignment horizontal="center" vertical="center" wrapText="1"/>
    </xf>
    <xf numFmtId="49" fontId="179" fillId="0" borderId="200" xfId="232" applyNumberFormat="1" applyFont="1" applyBorder="1" applyAlignment="1" applyProtection="1">
      <alignment horizontal="center" vertical="center" wrapText="1"/>
      <protection locked="0"/>
    </xf>
    <xf numFmtId="3" fontId="103" fillId="0" borderId="200" xfId="55831" applyNumberFormat="1" applyFont="1" applyFill="1" applyBorder="1" applyProtection="1">
      <protection locked="0"/>
    </xf>
    <xf numFmtId="3" fontId="179" fillId="0" borderId="197" xfId="232" applyNumberFormat="1" applyFont="1" applyBorder="1" applyAlignment="1" applyProtection="1">
      <alignment horizontal="right" vertical="center" wrapText="1"/>
      <protection locked="0"/>
    </xf>
    <xf numFmtId="0" fontId="179" fillId="0" borderId="209" xfId="232" applyFont="1" applyBorder="1" applyAlignment="1" applyProtection="1">
      <alignment horizontal="right" vertical="center" wrapText="1"/>
      <protection locked="0"/>
    </xf>
    <xf numFmtId="180" fontId="103" fillId="0" borderId="200" xfId="379" applyNumberFormat="1" applyFont="1" applyFill="1" applyBorder="1" applyAlignment="1" applyProtection="1">
      <alignment horizontal="center" vertical="center" wrapText="1"/>
      <protection locked="0"/>
    </xf>
    <xf numFmtId="49" fontId="103" fillId="0" borderId="200" xfId="232" applyNumberFormat="1" applyFont="1" applyBorder="1" applyAlignment="1" applyProtection="1">
      <alignment horizontal="center" vertical="center" wrapText="1"/>
      <protection locked="0"/>
    </xf>
    <xf numFmtId="0" fontId="103" fillId="0" borderId="200" xfId="232" applyFont="1" applyBorder="1" applyAlignment="1" applyProtection="1">
      <alignment horizontal="justify" vertical="center" wrapText="1"/>
      <protection locked="0"/>
    </xf>
    <xf numFmtId="3" fontId="103" fillId="0" borderId="200" xfId="232" applyNumberFormat="1" applyFont="1" applyBorder="1" applyAlignment="1" applyProtection="1">
      <alignment horizontal="justify" vertical="center" wrapText="1"/>
      <protection locked="0"/>
    </xf>
    <xf numFmtId="49" fontId="103" fillId="0" borderId="200" xfId="232" applyNumberFormat="1" applyFont="1" applyBorder="1" applyAlignment="1" applyProtection="1">
      <alignment horizontal="justify" vertical="center" wrapText="1"/>
      <protection locked="0"/>
    </xf>
    <xf numFmtId="0" fontId="50" fillId="39" borderId="173" xfId="31691" applyFill="1" applyBorder="1" applyProtection="1"/>
    <xf numFmtId="0" fontId="50" fillId="39" borderId="166" xfId="31691" applyFill="1" applyBorder="1" applyProtection="1"/>
    <xf numFmtId="0" fontId="103" fillId="39" borderId="166" xfId="31691" applyFont="1" applyFill="1" applyBorder="1" applyProtection="1"/>
    <xf numFmtId="14" fontId="104" fillId="162" borderId="166" xfId="31691" applyNumberFormat="1" applyFont="1" applyFill="1" applyBorder="1" applyProtection="1">
      <protection locked="0"/>
    </xf>
    <xf numFmtId="0" fontId="104" fillId="39" borderId="166" xfId="31691" applyFont="1" applyFill="1" applyBorder="1" applyProtection="1"/>
    <xf numFmtId="0" fontId="104" fillId="39" borderId="172" xfId="31691" applyFont="1" applyFill="1" applyBorder="1" applyProtection="1"/>
    <xf numFmtId="0" fontId="199" fillId="39" borderId="171" xfId="31691" applyFont="1" applyFill="1" applyBorder="1" applyProtection="1"/>
    <xf numFmtId="0" fontId="50" fillId="39" borderId="0" xfId="31691" applyFill="1" applyBorder="1" applyProtection="1"/>
    <xf numFmtId="0" fontId="199" fillId="162" borderId="0" xfId="31691" applyFont="1" applyFill="1" applyBorder="1" applyProtection="1">
      <protection locked="0"/>
    </xf>
    <xf numFmtId="0" fontId="104" fillId="39" borderId="0" xfId="31691" applyFont="1" applyFill="1" applyBorder="1" applyAlignment="1" applyProtection="1"/>
    <xf numFmtId="0" fontId="104" fillId="39" borderId="170" xfId="31691" applyFont="1" applyFill="1" applyBorder="1" applyAlignment="1" applyProtection="1"/>
    <xf numFmtId="0" fontId="199" fillId="39" borderId="196" xfId="31691" applyFont="1" applyFill="1" applyBorder="1" applyProtection="1"/>
    <xf numFmtId="0" fontId="199" fillId="39" borderId="210" xfId="31691" applyFont="1" applyFill="1" applyBorder="1" applyProtection="1"/>
    <xf numFmtId="0" fontId="104" fillId="39" borderId="210" xfId="31691" applyFont="1" applyFill="1" applyBorder="1" applyProtection="1"/>
    <xf numFmtId="0" fontId="104" fillId="39" borderId="184" xfId="31691" applyFont="1" applyFill="1" applyBorder="1" applyAlignment="1" applyProtection="1"/>
    <xf numFmtId="2" fontId="103" fillId="0" borderId="200" xfId="232" applyNumberFormat="1" applyFont="1" applyBorder="1" applyAlignment="1" applyProtection="1">
      <alignment horizontal="center" vertical="center" wrapText="1"/>
      <protection locked="0"/>
    </xf>
    <xf numFmtId="180" fontId="167" fillId="8" borderId="197" xfId="379" applyNumberFormat="1" applyFont="1" applyFill="1" applyBorder="1" applyAlignment="1" applyProtection="1">
      <alignment vertical="center" wrapText="1"/>
    </xf>
    <xf numFmtId="180" fontId="104" fillId="8" borderId="200" xfId="379" applyNumberFormat="1" applyFont="1" applyFill="1" applyBorder="1" applyAlignment="1" applyProtection="1">
      <alignment horizontal="center" vertical="center" wrapText="1"/>
    </xf>
    <xf numFmtId="0" fontId="103" fillId="8" borderId="200" xfId="232" applyFont="1" applyFill="1" applyBorder="1" applyAlignment="1" applyProtection="1">
      <alignment horizontal="center" vertical="center" wrapText="1"/>
    </xf>
    <xf numFmtId="3" fontId="179" fillId="0" borderId="197" xfId="232" applyNumberFormat="1" applyFont="1" applyBorder="1" applyAlignment="1" applyProtection="1">
      <alignment horizontal="right" vertical="center" wrapText="1"/>
      <protection locked="0"/>
    </xf>
    <xf numFmtId="180" fontId="103" fillId="0" borderId="200" xfId="379" applyNumberFormat="1" applyFont="1" applyFill="1" applyBorder="1" applyAlignment="1" applyProtection="1">
      <alignment horizontal="center" vertical="center" wrapText="1"/>
      <protection locked="0"/>
    </xf>
    <xf numFmtId="49" fontId="103" fillId="0" borderId="200" xfId="232" applyNumberFormat="1" applyFont="1" applyBorder="1" applyAlignment="1" applyProtection="1">
      <alignment horizontal="center" vertical="center" wrapText="1"/>
      <protection locked="0"/>
    </xf>
    <xf numFmtId="0" fontId="103" fillId="0" borderId="200" xfId="232" applyFont="1" applyBorder="1" applyAlignment="1" applyProtection="1">
      <alignment horizontal="justify" vertical="center" wrapText="1"/>
      <protection locked="0"/>
    </xf>
    <xf numFmtId="3" fontId="103" fillId="0" borderId="200" xfId="232" applyNumberFormat="1" applyFont="1" applyBorder="1" applyAlignment="1" applyProtection="1">
      <alignment horizontal="justify" vertical="center" wrapText="1"/>
      <protection locked="0"/>
    </xf>
    <xf numFmtId="49" fontId="103" fillId="0" borderId="200" xfId="232" applyNumberFormat="1" applyFont="1" applyBorder="1" applyAlignment="1" applyProtection="1">
      <alignment horizontal="justify" vertical="center" wrapText="1"/>
      <protection locked="0"/>
    </xf>
    <xf numFmtId="2" fontId="103" fillId="0" borderId="200" xfId="232" applyNumberFormat="1" applyFont="1" applyBorder="1" applyAlignment="1" applyProtection="1">
      <alignment horizontal="center" vertical="center" wrapText="1"/>
      <protection locked="0"/>
    </xf>
    <xf numFmtId="49" fontId="179" fillId="0" borderId="200" xfId="232" applyNumberFormat="1" applyFont="1" applyBorder="1" applyAlignment="1" applyProtection="1">
      <alignment horizontal="center" vertical="center" wrapText="1"/>
      <protection locked="0"/>
    </xf>
    <xf numFmtId="3" fontId="103" fillId="0" borderId="200" xfId="55847" applyNumberFormat="1" applyFont="1" applyFill="1" applyBorder="1" applyProtection="1">
      <protection locked="0"/>
    </xf>
    <xf numFmtId="0" fontId="179" fillId="0" borderId="209" xfId="232" applyFont="1" applyBorder="1" applyAlignment="1" applyProtection="1">
      <alignment horizontal="right" vertical="center" wrapText="1"/>
      <protection locked="0"/>
    </xf>
    <xf numFmtId="0" fontId="104" fillId="39" borderId="184" xfId="55861" applyFont="1" applyFill="1" applyBorder="1" applyAlignment="1" applyProtection="1"/>
    <xf numFmtId="0" fontId="104" fillId="39" borderId="210" xfId="55861" applyFont="1" applyFill="1" applyBorder="1" applyProtection="1"/>
    <xf numFmtId="0" fontId="199" fillId="39" borderId="210" xfId="55861" applyFont="1" applyFill="1" applyBorder="1" applyProtection="1"/>
    <xf numFmtId="0" fontId="199" fillId="39" borderId="196" xfId="55861" applyFont="1" applyFill="1" applyBorder="1" applyProtection="1"/>
    <xf numFmtId="0" fontId="104" fillId="39" borderId="170" xfId="55861" applyFont="1" applyFill="1" applyBorder="1" applyAlignment="1" applyProtection="1"/>
    <xf numFmtId="0" fontId="104" fillId="39" borderId="0" xfId="55861" applyFont="1" applyFill="1" applyBorder="1" applyAlignment="1" applyProtection="1"/>
    <xf numFmtId="0" fontId="4" fillId="39" borderId="0" xfId="55861" applyFill="1" applyBorder="1" applyProtection="1"/>
    <xf numFmtId="0" fontId="199" fillId="39" borderId="171" xfId="55861" applyFont="1" applyFill="1" applyBorder="1" applyProtection="1"/>
    <xf numFmtId="0" fontId="104" fillId="39" borderId="172" xfId="55861" applyFont="1" applyFill="1" applyBorder="1" applyProtection="1"/>
    <xf numFmtId="0" fontId="104" fillId="39" borderId="166" xfId="55861" applyFont="1" applyFill="1" applyBorder="1" applyProtection="1"/>
    <xf numFmtId="0" fontId="103" fillId="39" borderId="166" xfId="55861" applyFont="1" applyFill="1" applyBorder="1" applyProtection="1"/>
    <xf numFmtId="0" fontId="4" fillId="39" borderId="166" xfId="55861" applyFill="1" applyBorder="1" applyProtection="1"/>
    <xf numFmtId="0" fontId="4" fillId="39" borderId="173" xfId="55861" applyFill="1" applyBorder="1" applyProtection="1"/>
    <xf numFmtId="14" fontId="104" fillId="162" borderId="166" xfId="55861" applyNumberFormat="1" applyFont="1" applyFill="1" applyBorder="1" applyProtection="1">
      <protection locked="0"/>
    </xf>
    <xf numFmtId="0" fontId="199" fillId="162" borderId="0" xfId="55861" applyFont="1" applyFill="1" applyBorder="1" applyProtection="1">
      <protection locked="0"/>
    </xf>
    <xf numFmtId="180" fontId="167" fillId="8" borderId="197" xfId="379" applyNumberFormat="1" applyFont="1" applyFill="1" applyBorder="1" applyAlignment="1" applyProtection="1">
      <alignment vertical="center" wrapText="1"/>
    </xf>
    <xf numFmtId="180" fontId="104" fillId="8" borderId="200" xfId="379" applyNumberFormat="1" applyFont="1" applyFill="1" applyBorder="1" applyAlignment="1" applyProtection="1">
      <alignment horizontal="center" vertical="center" wrapText="1"/>
    </xf>
    <xf numFmtId="0" fontId="103" fillId="8" borderId="200" xfId="232" applyFont="1" applyFill="1" applyBorder="1" applyAlignment="1" applyProtection="1">
      <alignment horizontal="center" vertical="center" wrapText="1"/>
    </xf>
    <xf numFmtId="180" fontId="103" fillId="0" borderId="200" xfId="379" applyNumberFormat="1" applyFont="1" applyFill="1" applyBorder="1" applyAlignment="1" applyProtection="1">
      <alignment horizontal="center" vertical="center" wrapText="1"/>
      <protection locked="0"/>
    </xf>
    <xf numFmtId="49" fontId="103" fillId="0" borderId="200" xfId="232" applyNumberFormat="1" applyFont="1" applyBorder="1" applyAlignment="1" applyProtection="1">
      <alignment horizontal="center" vertical="center" wrapText="1"/>
      <protection locked="0"/>
    </xf>
    <xf numFmtId="0" fontId="103" fillId="0" borderId="200" xfId="232" applyFont="1" applyBorder="1" applyAlignment="1" applyProtection="1">
      <alignment horizontal="justify" vertical="center" wrapText="1"/>
      <protection locked="0"/>
    </xf>
    <xf numFmtId="3" fontId="103" fillId="0" borderId="200" xfId="232" applyNumberFormat="1" applyFont="1" applyBorder="1" applyAlignment="1" applyProtection="1">
      <alignment horizontal="justify" vertical="center" wrapText="1"/>
      <protection locked="0"/>
    </xf>
    <xf numFmtId="49" fontId="103" fillId="0" borderId="200" xfId="232" applyNumberFormat="1" applyFont="1" applyBorder="1" applyAlignment="1" applyProtection="1">
      <alignment horizontal="justify" vertical="center" wrapText="1"/>
      <protection locked="0"/>
    </xf>
    <xf numFmtId="0" fontId="301" fillId="0" borderId="227" xfId="55869" applyFont="1" applyBorder="1" applyAlignment="1">
      <alignment horizontal="center" vertical="center" wrapText="1"/>
    </xf>
    <xf numFmtId="0" fontId="301" fillId="0" borderId="228" xfId="55869" applyFont="1" applyBorder="1" applyAlignment="1">
      <alignment vertical="center" wrapText="1"/>
    </xf>
    <xf numFmtId="3" fontId="130" fillId="0" borderId="228" xfId="55869" applyNumberFormat="1" applyFont="1" applyBorder="1" applyAlignment="1">
      <alignment horizontal="center" vertical="center" wrapText="1"/>
    </xf>
    <xf numFmtId="0" fontId="130" fillId="0" borderId="228" xfId="55869" applyFont="1" applyBorder="1" applyAlignment="1">
      <alignment horizontal="center" vertical="center" wrapText="1"/>
    </xf>
    <xf numFmtId="0" fontId="301" fillId="0" borderId="228" xfId="55869" applyFont="1" applyBorder="1" applyAlignment="1">
      <alignment horizontal="center" vertical="center" wrapText="1"/>
    </xf>
    <xf numFmtId="0" fontId="130" fillId="0" borderId="228" xfId="55869" applyFont="1" applyBorder="1" applyAlignment="1">
      <alignment vertical="center" wrapText="1"/>
    </xf>
    <xf numFmtId="3" fontId="301" fillId="0" borderId="228" xfId="55869" applyNumberFormat="1" applyFont="1" applyBorder="1" applyAlignment="1">
      <alignment horizontal="center" vertical="center" wrapText="1"/>
    </xf>
    <xf numFmtId="0" fontId="301" fillId="0" borderId="229" xfId="55869" applyFont="1" applyBorder="1" applyAlignment="1">
      <alignment horizontal="center" vertical="center" wrapText="1"/>
    </xf>
    <xf numFmtId="0" fontId="130" fillId="0" borderId="229" xfId="55869" applyFont="1" applyBorder="1" applyAlignment="1">
      <alignment vertical="center" wrapText="1"/>
    </xf>
    <xf numFmtId="0" fontId="301" fillId="169" borderId="227" xfId="55869" applyFont="1" applyFill="1" applyBorder="1" applyAlignment="1">
      <alignment horizontal="center" vertical="center" wrapText="1"/>
    </xf>
    <xf numFmtId="0" fontId="301" fillId="169" borderId="229" xfId="55869" applyFont="1" applyFill="1" applyBorder="1" applyAlignment="1">
      <alignment horizontal="center" vertical="center" wrapText="1"/>
    </xf>
    <xf numFmtId="0" fontId="104" fillId="39" borderId="184" xfId="55877" applyFont="1" applyFill="1" applyBorder="1" applyAlignment="1" applyProtection="1"/>
    <xf numFmtId="0" fontId="104" fillId="39" borderId="210" xfId="55877" applyFont="1" applyFill="1" applyBorder="1" applyProtection="1"/>
    <xf numFmtId="0" fontId="199" fillId="39" borderId="210" xfId="55877" applyFont="1" applyFill="1" applyBorder="1" applyProtection="1"/>
    <xf numFmtId="0" fontId="199" fillId="39" borderId="196" xfId="55877" applyFont="1" applyFill="1" applyBorder="1" applyProtection="1"/>
    <xf numFmtId="0" fontId="104" fillId="39" borderId="170" xfId="55877" applyFont="1" applyFill="1" applyBorder="1" applyAlignment="1" applyProtection="1"/>
    <xf numFmtId="0" fontId="104" fillId="39" borderId="0" xfId="55877" applyFont="1" applyFill="1" applyBorder="1" applyAlignment="1" applyProtection="1"/>
    <xf numFmtId="0" fontId="4" fillId="39" borderId="0" xfId="55877" applyFill="1" applyBorder="1" applyProtection="1"/>
    <xf numFmtId="0" fontId="199" fillId="39" borderId="171" xfId="55877" applyFont="1" applyFill="1" applyBorder="1" applyProtection="1"/>
    <xf numFmtId="0" fontId="104" fillId="39" borderId="172" xfId="55877" applyFont="1" applyFill="1" applyBorder="1" applyProtection="1"/>
    <xf numFmtId="0" fontId="104" fillId="39" borderId="166" xfId="55877" applyFont="1" applyFill="1" applyBorder="1" applyProtection="1"/>
    <xf numFmtId="0" fontId="103" fillId="39" borderId="166" xfId="55877" applyFont="1" applyFill="1" applyBorder="1" applyProtection="1"/>
    <xf numFmtId="0" fontId="4" fillId="39" borderId="166" xfId="55877" applyFill="1" applyBorder="1" applyProtection="1"/>
    <xf numFmtId="0" fontId="4" fillId="39" borderId="173" xfId="55877" applyFill="1" applyBorder="1" applyProtection="1"/>
    <xf numFmtId="14" fontId="104" fillId="162" borderId="166" xfId="55877" applyNumberFormat="1" applyFont="1" applyFill="1" applyBorder="1" applyProtection="1">
      <protection locked="0"/>
    </xf>
    <xf numFmtId="0" fontId="199" fillId="162" borderId="0" xfId="55877" applyFont="1" applyFill="1" applyBorder="1" applyProtection="1">
      <protection locked="0"/>
    </xf>
    <xf numFmtId="216" fontId="302" fillId="170" borderId="0" xfId="55901" applyNumberFormat="1" applyFont="1" applyFill="1" applyBorder="1"/>
    <xf numFmtId="0" fontId="272" fillId="0" borderId="0" xfId="55901" applyFont="1"/>
    <xf numFmtId="0" fontId="295" fillId="166" borderId="219" xfId="55898" applyFont="1" applyFill="1" applyBorder="1"/>
    <xf numFmtId="0" fontId="295" fillId="166" borderId="218" xfId="55898" applyFont="1" applyFill="1" applyBorder="1"/>
    <xf numFmtId="0" fontId="294" fillId="166" borderId="218" xfId="55898" applyFont="1" applyFill="1" applyBorder="1"/>
    <xf numFmtId="0" fontId="294" fillId="166" borderId="57" xfId="55898" applyFont="1" applyFill="1" applyBorder="1"/>
    <xf numFmtId="180" fontId="167" fillId="8" borderId="197" xfId="379" applyNumberFormat="1" applyFont="1" applyFill="1" applyBorder="1" applyAlignment="1" applyProtection="1">
      <alignment vertical="center" wrapText="1"/>
    </xf>
    <xf numFmtId="180" fontId="104" fillId="8" borderId="200" xfId="379" applyNumberFormat="1" applyFont="1" applyFill="1" applyBorder="1" applyAlignment="1" applyProtection="1">
      <alignment horizontal="center" vertical="center" wrapText="1"/>
    </xf>
    <xf numFmtId="0" fontId="103" fillId="8" borderId="200" xfId="232" applyFont="1" applyFill="1" applyBorder="1" applyAlignment="1" applyProtection="1">
      <alignment horizontal="center" vertical="center" wrapText="1"/>
    </xf>
    <xf numFmtId="3" fontId="103" fillId="0" borderId="200" xfId="55887" applyNumberFormat="1" applyFont="1" applyFill="1" applyBorder="1" applyProtection="1">
      <protection locked="0"/>
    </xf>
    <xf numFmtId="3" fontId="179" fillId="0" borderId="197" xfId="232" applyNumberFormat="1" applyFont="1" applyBorder="1" applyAlignment="1" applyProtection="1">
      <alignment horizontal="right" vertical="center" wrapText="1"/>
      <protection locked="0"/>
    </xf>
    <xf numFmtId="0" fontId="179" fillId="0" borderId="209" xfId="232" applyFont="1" applyBorder="1" applyAlignment="1" applyProtection="1">
      <alignment horizontal="right" vertical="center" wrapText="1"/>
      <protection locked="0"/>
    </xf>
    <xf numFmtId="180" fontId="103" fillId="0" borderId="200" xfId="379" applyNumberFormat="1" applyFont="1" applyFill="1" applyBorder="1" applyAlignment="1" applyProtection="1">
      <alignment horizontal="center" vertical="center" wrapText="1"/>
      <protection locked="0"/>
    </xf>
    <xf numFmtId="0" fontId="103" fillId="0" borderId="200" xfId="232" applyFont="1" applyBorder="1" applyAlignment="1" applyProtection="1">
      <alignment horizontal="justify" vertical="center" wrapText="1"/>
      <protection locked="0"/>
    </xf>
    <xf numFmtId="3" fontId="103" fillId="0" borderId="200" xfId="232" applyNumberFormat="1" applyFont="1" applyBorder="1" applyAlignment="1" applyProtection="1">
      <alignment horizontal="justify" vertical="center" wrapText="1"/>
      <protection locked="0"/>
    </xf>
    <xf numFmtId="2" fontId="103" fillId="0" borderId="200" xfId="232" applyNumberFormat="1" applyFont="1" applyBorder="1" applyAlignment="1" applyProtection="1">
      <alignment horizontal="center" vertical="center" wrapText="1"/>
      <protection locked="0"/>
    </xf>
    <xf numFmtId="49" fontId="179" fillId="0" borderId="22" xfId="232" applyNumberFormat="1" applyFont="1" applyBorder="1" applyAlignment="1" applyProtection="1">
      <alignment horizontal="center" vertical="center" wrapText="1"/>
      <protection locked="0"/>
    </xf>
    <xf numFmtId="49" fontId="103" fillId="0" borderId="22" xfId="232" applyNumberFormat="1" applyFont="1" applyBorder="1" applyAlignment="1" applyProtection="1">
      <alignment horizontal="center" vertical="center" wrapText="1"/>
      <protection locked="0"/>
    </xf>
    <xf numFmtId="0" fontId="296" fillId="53" borderId="222" xfId="55904" applyFont="1" applyFill="1" applyBorder="1" applyAlignment="1">
      <alignment horizontal="center" vertical="center" wrapText="1"/>
    </xf>
    <xf numFmtId="49" fontId="303" fillId="0" borderId="222" xfId="55904" applyNumberFormat="1" applyFont="1" applyBorder="1" applyAlignment="1">
      <alignment horizontal="center" wrapText="1"/>
    </xf>
    <xf numFmtId="3" fontId="296" fillId="0" borderId="226" xfId="55904" applyNumberFormat="1" applyFont="1" applyBorder="1" applyAlignment="1"/>
    <xf numFmtId="3" fontId="303" fillId="0" borderId="226" xfId="55904" applyNumberFormat="1" applyFont="1" applyBorder="1" applyAlignment="1">
      <alignment horizontal="right" wrapText="1"/>
    </xf>
    <xf numFmtId="0" fontId="303" fillId="0" borderId="226" xfId="55904" applyFont="1" applyBorder="1" applyAlignment="1">
      <alignment horizontal="right" wrapText="1"/>
    </xf>
    <xf numFmtId="3" fontId="296" fillId="0" borderId="226" xfId="55904" applyNumberFormat="1" applyFont="1" applyBorder="1" applyAlignment="1">
      <alignment horizontal="right"/>
    </xf>
    <xf numFmtId="3" fontId="293" fillId="0" borderId="226" xfId="55904" applyNumberFormat="1" applyFont="1" applyBorder="1" applyAlignment="1"/>
    <xf numFmtId="218" fontId="296" fillId="0" borderId="226" xfId="55904" applyNumberFormat="1" applyFont="1" applyBorder="1" applyAlignment="1">
      <alignment horizontal="center" wrapText="1"/>
    </xf>
    <xf numFmtId="218" fontId="299" fillId="53" borderId="222" xfId="55904" applyNumberFormat="1" applyFont="1" applyFill="1" applyBorder="1" applyAlignment="1">
      <alignment vertical="center" wrapText="1"/>
    </xf>
    <xf numFmtId="49" fontId="296" fillId="0" borderId="222" xfId="55904" applyNumberFormat="1" applyFont="1" applyBorder="1" applyAlignment="1">
      <alignment horizontal="center" vertical="center" wrapText="1"/>
    </xf>
    <xf numFmtId="0" fontId="296" fillId="0" borderId="222" xfId="55904" applyFont="1" applyBorder="1" applyAlignment="1">
      <alignment horizontal="left" vertical="center" wrapText="1"/>
    </xf>
    <xf numFmtId="3" fontId="296" fillId="0" borderId="222" xfId="55904" applyNumberFormat="1" applyFont="1" applyBorder="1" applyAlignment="1">
      <alignment horizontal="left" vertical="center" wrapText="1"/>
    </xf>
    <xf numFmtId="218" fontId="296" fillId="0" borderId="222" xfId="55904" applyNumberFormat="1" applyFont="1" applyBorder="1" applyAlignment="1">
      <alignment horizontal="center" vertical="center" wrapText="1"/>
    </xf>
    <xf numFmtId="49" fontId="296" fillId="0" borderId="222" xfId="55904" applyNumberFormat="1" applyFont="1" applyBorder="1" applyAlignment="1">
      <alignment horizontal="left" vertical="center" wrapText="1"/>
    </xf>
    <xf numFmtId="218" fontId="294" fillId="53" borderId="222" xfId="55904" applyNumberFormat="1" applyFont="1" applyFill="1" applyBorder="1" applyAlignment="1">
      <alignment horizontal="center" vertical="center" wrapText="1"/>
    </xf>
    <xf numFmtId="4" fontId="296" fillId="0" borderId="222" xfId="55904" applyNumberFormat="1" applyFont="1" applyBorder="1" applyAlignment="1">
      <alignment horizontal="center" wrapText="1"/>
    </xf>
    <xf numFmtId="2" fontId="296" fillId="0" borderId="224" xfId="55904" applyNumberFormat="1" applyFont="1" applyBorder="1" applyAlignment="1">
      <alignment horizontal="center" wrapText="1"/>
    </xf>
    <xf numFmtId="2" fontId="293" fillId="0" borderId="224" xfId="55904" applyNumberFormat="1" applyFont="1" applyBorder="1"/>
    <xf numFmtId="0" fontId="297" fillId="0" borderId="225" xfId="55904" applyFont="1" applyBorder="1"/>
    <xf numFmtId="0" fontId="297" fillId="0" borderId="226" xfId="55904" applyFont="1" applyBorder="1"/>
    <xf numFmtId="0" fontId="293" fillId="0" borderId="225" xfId="55904" applyFont="1" applyBorder="1" applyAlignment="1">
      <alignment horizontal="center"/>
    </xf>
    <xf numFmtId="0" fontId="305" fillId="166" borderId="57" xfId="55905" applyFont="1" applyFill="1" applyBorder="1"/>
    <xf numFmtId="0" fontId="305" fillId="166" borderId="218" xfId="55905" applyFont="1" applyFill="1" applyBorder="1"/>
    <xf numFmtId="0" fontId="306" fillId="166" borderId="218" xfId="55905" applyFont="1" applyFill="1" applyBorder="1"/>
    <xf numFmtId="0" fontId="306" fillId="166" borderId="219" xfId="55905" applyFont="1" applyFill="1" applyBorder="1"/>
    <xf numFmtId="0" fontId="305" fillId="166" borderId="220" xfId="55905" applyFont="1" applyFill="1" applyBorder="1"/>
    <xf numFmtId="0" fontId="305" fillId="166" borderId="0" xfId="55905" applyFont="1" applyFill="1" applyBorder="1"/>
    <xf numFmtId="0" fontId="297" fillId="166" borderId="0" xfId="55905" applyFont="1" applyFill="1" applyBorder="1"/>
    <xf numFmtId="0" fontId="306" fillId="166" borderId="56" xfId="55905" applyFont="1" applyFill="1" applyBorder="1"/>
    <xf numFmtId="0" fontId="305" fillId="166" borderId="221" xfId="55905" applyFont="1" applyFill="1" applyBorder="1"/>
    <xf numFmtId="0" fontId="305" fillId="166" borderId="49" xfId="55905" applyFont="1" applyFill="1" applyBorder="1"/>
    <xf numFmtId="14" fontId="305" fillId="0" borderId="49" xfId="55905" applyNumberFormat="1" applyFont="1" applyBorder="1"/>
    <xf numFmtId="0" fontId="307" fillId="166" borderId="49" xfId="55905" applyFont="1" applyFill="1" applyBorder="1"/>
    <xf numFmtId="0" fontId="297" fillId="166" borderId="49" xfId="55905" applyFont="1" applyFill="1" applyBorder="1"/>
    <xf numFmtId="0" fontId="297" fillId="166" borderId="45" xfId="55905" applyFont="1" applyFill="1" applyBorder="1"/>
    <xf numFmtId="0" fontId="310" fillId="0" borderId="0" xfId="55905" applyFont="1" applyBorder="1" applyAlignment="1">
      <alignment horizontal="center"/>
    </xf>
    <xf numFmtId="3" fontId="307" fillId="0" borderId="222" xfId="55906" applyNumberFormat="1" applyFont="1" applyBorder="1"/>
    <xf numFmtId="3" fontId="308" fillId="0" borderId="222" xfId="55906" applyNumberFormat="1" applyFont="1" applyBorder="1" applyAlignment="1">
      <alignment horizontal="right" vertical="center" wrapText="1"/>
    </xf>
    <xf numFmtId="0" fontId="308" fillId="0" borderId="222" xfId="55906" applyFont="1" applyBorder="1" applyAlignment="1">
      <alignment horizontal="right" vertical="center" wrapText="1"/>
    </xf>
    <xf numFmtId="218" fontId="307" fillId="0" borderId="222" xfId="55906" applyNumberFormat="1" applyFont="1" applyBorder="1" applyAlignment="1">
      <alignment horizontal="center" vertical="center" wrapText="1"/>
    </xf>
    <xf numFmtId="218" fontId="309" fillId="53" borderId="222" xfId="55906" applyNumberFormat="1" applyFont="1" applyFill="1" applyBorder="1" applyAlignment="1">
      <alignment vertical="center" wrapText="1"/>
    </xf>
    <xf numFmtId="49" fontId="179" fillId="0" borderId="22" xfId="232" applyNumberFormat="1" applyFont="1" applyBorder="1" applyAlignment="1" applyProtection="1">
      <alignment horizontal="center" vertical="center" wrapText="1"/>
      <protection locked="0"/>
    </xf>
    <xf numFmtId="3" fontId="103" fillId="0" borderId="22" xfId="55906" applyNumberFormat="1" applyFont="1" applyFill="1" applyBorder="1" applyProtection="1">
      <protection locked="0"/>
    </xf>
    <xf numFmtId="4" fontId="103" fillId="0" borderId="22" xfId="232" applyNumberFormat="1" applyFont="1" applyBorder="1" applyAlignment="1" applyProtection="1">
      <alignment horizontal="center" vertical="center" wrapText="1"/>
      <protection locked="0"/>
    </xf>
    <xf numFmtId="2" fontId="103" fillId="0" borderId="22" xfId="232" applyNumberFormat="1" applyFont="1" applyBorder="1" applyAlignment="1" applyProtection="1">
      <alignment horizontal="center" vertical="center" wrapText="1"/>
      <protection locked="0"/>
    </xf>
    <xf numFmtId="2" fontId="103" fillId="0" borderId="22" xfId="1237" applyNumberFormat="1" applyFont="1" applyBorder="1" applyAlignment="1" applyProtection="1">
      <alignment horizontal="center" vertical="center" wrapText="1"/>
      <protection locked="0"/>
    </xf>
    <xf numFmtId="0" fontId="103" fillId="0" borderId="0" xfId="234" applyFont="1"/>
    <xf numFmtId="14" fontId="302" fillId="171" borderId="0" xfId="234" applyNumberFormat="1" applyFont="1" applyFill="1"/>
    <xf numFmtId="3" fontId="179" fillId="0" borderId="197" xfId="1237" applyNumberFormat="1" applyFont="1" applyBorder="1" applyAlignment="1" applyProtection="1">
      <alignment horizontal="right" vertical="center" wrapText="1"/>
      <protection locked="0"/>
    </xf>
    <xf numFmtId="180" fontId="167" fillId="8" borderId="197" xfId="1238" applyNumberFormat="1" applyFont="1" applyFill="1" applyBorder="1" applyAlignment="1" applyProtection="1">
      <alignment vertical="center" wrapText="1"/>
    </xf>
    <xf numFmtId="2" fontId="103" fillId="0" borderId="200" xfId="1237" applyNumberFormat="1" applyFont="1" applyBorder="1" applyAlignment="1" applyProtection="1">
      <alignment horizontal="center" vertical="center" wrapText="1"/>
      <protection locked="0"/>
    </xf>
    <xf numFmtId="0" fontId="312" fillId="165" borderId="198" xfId="55911" applyFont="1" applyFill="1" applyBorder="1" applyAlignment="1"/>
    <xf numFmtId="0" fontId="312" fillId="165" borderId="167" xfId="55911" applyFont="1" applyFill="1" applyBorder="1" applyAlignment="1"/>
    <xf numFmtId="0" fontId="313" fillId="165" borderId="167" xfId="55911" applyFont="1" applyFill="1" applyBorder="1" applyAlignment="1"/>
    <xf numFmtId="0" fontId="313" fillId="165" borderId="199" xfId="55911" applyFont="1" applyFill="1" applyBorder="1" applyAlignment="1"/>
    <xf numFmtId="0" fontId="312" fillId="165" borderId="170" xfId="55911" applyFont="1" applyFill="1" applyBorder="1" applyAlignment="1"/>
    <xf numFmtId="0" fontId="312" fillId="165" borderId="0" xfId="55911" applyFont="1" applyFill="1" applyBorder="1" applyAlignment="1"/>
    <xf numFmtId="0" fontId="314" fillId="172" borderId="0" xfId="55911" applyFont="1" applyFill="1" applyBorder="1" applyAlignment="1"/>
    <xf numFmtId="0" fontId="184" fillId="165" borderId="0" xfId="55911" applyFont="1" applyFill="1" applyBorder="1" applyAlignment="1"/>
    <xf numFmtId="0" fontId="313" fillId="165" borderId="171" xfId="55911" applyFont="1" applyFill="1" applyBorder="1" applyAlignment="1"/>
    <xf numFmtId="0" fontId="312" fillId="165" borderId="172" xfId="55911" applyFont="1" applyFill="1" applyBorder="1" applyAlignment="1"/>
    <xf numFmtId="0" fontId="312" fillId="165" borderId="166" xfId="55911" applyFont="1" applyFill="1" applyBorder="1" applyAlignment="1"/>
    <xf numFmtId="216" fontId="312" fillId="172" borderId="166" xfId="55911" applyNumberFormat="1" applyFont="1" applyFill="1" applyBorder="1" applyAlignment="1"/>
    <xf numFmtId="0" fontId="315" fillId="165" borderId="166" xfId="55911" applyFont="1" applyFill="1" applyBorder="1" applyAlignment="1"/>
    <xf numFmtId="0" fontId="184" fillId="165" borderId="166" xfId="55911" applyFont="1" applyFill="1" applyBorder="1" applyAlignment="1"/>
    <xf numFmtId="0" fontId="184" fillId="165" borderId="173" xfId="55911" applyFont="1" applyFill="1" applyBorder="1" applyAlignment="1"/>
    <xf numFmtId="0" fontId="104" fillId="39" borderId="184" xfId="55913" applyFont="1" applyFill="1" applyBorder="1"/>
    <xf numFmtId="0" fontId="104" fillId="39" borderId="210" xfId="55913" applyFont="1" applyFill="1" applyBorder="1"/>
    <xf numFmtId="0" fontId="199" fillId="39" borderId="210" xfId="55913" applyFont="1" applyFill="1" applyBorder="1"/>
    <xf numFmtId="0" fontId="199" fillId="39" borderId="196" xfId="55913" applyFont="1" applyFill="1" applyBorder="1"/>
    <xf numFmtId="0" fontId="104" fillId="39" borderId="170" xfId="55913" applyFont="1" applyFill="1" applyBorder="1"/>
    <xf numFmtId="0" fontId="104" fillId="39" borderId="0" xfId="55913" applyFont="1" applyFill="1"/>
    <xf numFmtId="0" fontId="2" fillId="39" borderId="0" xfId="55913" applyFill="1"/>
    <xf numFmtId="0" fontId="199" fillId="39" borderId="171" xfId="55913" applyFont="1" applyFill="1" applyBorder="1"/>
    <xf numFmtId="0" fontId="104" fillId="39" borderId="172" xfId="55913" applyFont="1" applyFill="1" applyBorder="1"/>
    <xf numFmtId="0" fontId="104" fillId="39" borderId="166" xfId="55913" applyFont="1" applyFill="1" applyBorder="1"/>
    <xf numFmtId="0" fontId="103" fillId="39" borderId="166" xfId="55913" applyFont="1" applyFill="1" applyBorder="1"/>
    <xf numFmtId="0" fontId="2" fillId="39" borderId="166" xfId="55913" applyFill="1" applyBorder="1"/>
    <xf numFmtId="0" fontId="2" fillId="39" borderId="173" xfId="55913" applyFill="1" applyBorder="1"/>
    <xf numFmtId="14" fontId="104" fillId="162" borderId="166" xfId="55913" applyNumberFormat="1" applyFont="1" applyFill="1" applyBorder="1" applyProtection="1">
      <protection locked="0"/>
    </xf>
    <xf numFmtId="0" fontId="199" fillId="162" borderId="0" xfId="55913" applyFont="1" applyFill="1" applyProtection="1">
      <protection locked="0"/>
    </xf>
    <xf numFmtId="180" fontId="167" fillId="8" borderId="197" xfId="379" applyNumberFormat="1" applyFont="1" applyFill="1" applyBorder="1" applyAlignment="1" applyProtection="1">
      <alignment vertical="center" wrapText="1"/>
    </xf>
    <xf numFmtId="49" fontId="179" fillId="0" borderId="200" xfId="232" applyNumberFormat="1" applyFont="1" applyBorder="1" applyAlignment="1" applyProtection="1">
      <alignment horizontal="center" vertical="center" wrapText="1"/>
      <protection locked="0"/>
    </xf>
    <xf numFmtId="3" fontId="103" fillId="0" borderId="200" xfId="56010" applyNumberFormat="1" applyFont="1" applyBorder="1" applyProtection="1">
      <protection locked="0"/>
    </xf>
    <xf numFmtId="3" fontId="179" fillId="0" borderId="209" xfId="1237" applyNumberFormat="1" applyFont="1" applyBorder="1" applyAlignment="1" applyProtection="1">
      <alignment horizontal="right" vertical="center" wrapText="1"/>
      <protection locked="0"/>
    </xf>
    <xf numFmtId="0" fontId="179" fillId="0" borderId="209" xfId="1237" applyFont="1" applyBorder="1" applyAlignment="1" applyProtection="1">
      <alignment horizontal="right" vertical="center" wrapText="1"/>
      <protection locked="0"/>
    </xf>
    <xf numFmtId="3" fontId="103" fillId="0" borderId="209" xfId="56010" applyNumberFormat="1" applyFont="1" applyBorder="1" applyProtection="1">
      <protection locked="0"/>
    </xf>
    <xf numFmtId="219" fontId="103" fillId="0" borderId="209" xfId="56010" applyNumberFormat="1" applyFont="1" applyBorder="1" applyAlignment="1" applyProtection="1">
      <alignment horizontal="center" vertical="center" wrapText="1"/>
      <protection locked="0"/>
    </xf>
    <xf numFmtId="2" fontId="103" fillId="0" borderId="234" xfId="232" applyNumberFormat="1" applyFont="1" applyBorder="1" applyAlignment="1" applyProtection="1">
      <alignment horizontal="center" vertical="center" wrapText="1"/>
      <protection locked="0"/>
    </xf>
    <xf numFmtId="0" fontId="294" fillId="51" borderId="57" xfId="56015" applyFont="1" applyFill="1" applyBorder="1" applyAlignment="1"/>
    <xf numFmtId="0" fontId="294" fillId="51" borderId="218" xfId="56015" applyFont="1" applyFill="1" applyBorder="1" applyAlignment="1"/>
    <xf numFmtId="0" fontId="314" fillId="51" borderId="218" xfId="56015" applyFont="1" applyFill="1" applyBorder="1" applyAlignment="1"/>
    <xf numFmtId="0" fontId="314" fillId="51" borderId="219" xfId="56015" applyFont="1" applyFill="1" applyBorder="1" applyAlignment="1"/>
    <xf numFmtId="0" fontId="294" fillId="51" borderId="220" xfId="56015" applyFont="1" applyFill="1" applyBorder="1" applyAlignment="1"/>
    <xf numFmtId="0" fontId="294" fillId="51" borderId="0" xfId="56015" applyFont="1" applyFill="1" applyBorder="1" applyAlignment="1"/>
    <xf numFmtId="0" fontId="314" fillId="67" borderId="0" xfId="56015" applyFont="1" applyFill="1" applyBorder="1" applyAlignment="1"/>
    <xf numFmtId="0" fontId="317" fillId="51" borderId="0" xfId="56015" applyFont="1" applyFill="1" applyBorder="1" applyAlignment="1"/>
    <xf numFmtId="0" fontId="314" fillId="51" borderId="56" xfId="56015" applyFont="1" applyFill="1" applyBorder="1" applyAlignment="1"/>
    <xf numFmtId="0" fontId="294" fillId="51" borderId="221" xfId="56015" applyFont="1" applyFill="1" applyBorder="1" applyAlignment="1"/>
    <xf numFmtId="0" fontId="294" fillId="51" borderId="49" xfId="56015" applyFont="1" applyFill="1" applyBorder="1" applyAlignment="1"/>
    <xf numFmtId="216" fontId="294" fillId="67" borderId="49" xfId="56015" applyNumberFormat="1" applyFont="1" applyFill="1" applyBorder="1" applyAlignment="1"/>
    <xf numFmtId="0" fontId="296" fillId="51" borderId="49" xfId="56015" applyFont="1" applyFill="1" applyBorder="1" applyAlignment="1"/>
    <xf numFmtId="0" fontId="317" fillId="51" borderId="49" xfId="56015" applyFont="1" applyFill="1" applyBorder="1" applyAlignment="1"/>
    <xf numFmtId="0" fontId="317" fillId="51" borderId="45" xfId="56015" applyFont="1" applyFill="1" applyBorder="1" applyAlignment="1"/>
    <xf numFmtId="0" fontId="103" fillId="0" borderId="164" xfId="232" applyFont="1" applyBorder="1" applyAlignment="1" applyProtection="1">
      <alignment horizontal="center" vertical="center" wrapText="1"/>
      <protection locked="0"/>
    </xf>
    <xf numFmtId="0" fontId="103" fillId="0" borderId="165" xfId="232" applyFont="1" applyBorder="1" applyAlignment="1" applyProtection="1">
      <alignment horizontal="center" vertical="center" wrapText="1"/>
      <protection locked="0"/>
    </xf>
    <xf numFmtId="0" fontId="103" fillId="0" borderId="176" xfId="232" applyFont="1" applyBorder="1" applyAlignment="1" applyProtection="1">
      <alignment horizontal="center" vertical="center" wrapText="1"/>
      <protection locked="0"/>
    </xf>
    <xf numFmtId="0" fontId="104" fillId="39" borderId="195" xfId="56016" applyFont="1" applyFill="1" applyBorder="1"/>
    <xf numFmtId="0" fontId="104" fillId="39" borderId="210" xfId="56016" applyFont="1" applyFill="1" applyBorder="1"/>
    <xf numFmtId="0" fontId="199" fillId="39" borderId="210" xfId="56016" applyFont="1" applyFill="1" applyBorder="1"/>
    <xf numFmtId="0" fontId="199" fillId="39" borderId="196" xfId="56016" applyFont="1" applyFill="1" applyBorder="1"/>
    <xf numFmtId="0" fontId="104" fillId="39" borderId="170" xfId="56016" applyFont="1" applyFill="1" applyBorder="1"/>
    <xf numFmtId="0" fontId="104" fillId="39" borderId="0" xfId="56016" applyFont="1" applyFill="1"/>
    <xf numFmtId="0" fontId="1" fillId="39" borderId="0" xfId="56016" applyFill="1"/>
    <xf numFmtId="0" fontId="199" fillId="39" borderId="171" xfId="56016" applyFont="1" applyFill="1" applyBorder="1"/>
    <xf numFmtId="0" fontId="104" fillId="39" borderId="172" xfId="56016" applyFont="1" applyFill="1" applyBorder="1"/>
    <xf numFmtId="0" fontId="104" fillId="39" borderId="166" xfId="56016" applyFont="1" applyFill="1" applyBorder="1"/>
    <xf numFmtId="0" fontId="103" fillId="39" borderId="166" xfId="56016" applyFont="1" applyFill="1" applyBorder="1"/>
    <xf numFmtId="0" fontId="1" fillId="39" borderId="166" xfId="56016" applyFill="1" applyBorder="1"/>
    <xf numFmtId="0" fontId="1" fillId="39" borderId="173" xfId="56016" applyFill="1" applyBorder="1"/>
    <xf numFmtId="14" fontId="104" fillId="162" borderId="166" xfId="56016" applyNumberFormat="1" applyFont="1" applyFill="1" applyBorder="1" applyProtection="1">
      <protection locked="0"/>
    </xf>
    <xf numFmtId="0" fontId="199" fillId="162" borderId="0" xfId="56016" applyFont="1" applyFill="1" applyProtection="1">
      <protection locked="0"/>
    </xf>
    <xf numFmtId="218" fontId="299" fillId="53" borderId="222" xfId="56055" applyNumberFormat="1" applyFont="1" applyFill="1" applyBorder="1" applyAlignment="1">
      <alignment vertical="center" wrapText="1"/>
    </xf>
    <xf numFmtId="218" fontId="296" fillId="0" borderId="222" xfId="56055" applyNumberFormat="1" applyFont="1" applyBorder="1" applyAlignment="1">
      <alignment horizontal="center" vertical="center" wrapText="1"/>
    </xf>
    <xf numFmtId="0" fontId="298" fillId="0" borderId="222" xfId="56055" applyFont="1" applyBorder="1" applyAlignment="1">
      <alignment horizontal="right" vertical="center" wrapText="1"/>
    </xf>
    <xf numFmtId="3" fontId="298" fillId="0" borderId="222" xfId="56055" applyNumberFormat="1" applyFont="1" applyBorder="1" applyAlignment="1">
      <alignment horizontal="right" vertical="center" wrapText="1"/>
    </xf>
    <xf numFmtId="3" fontId="296" fillId="0" borderId="222" xfId="56055" applyNumberFormat="1" applyFont="1" applyBorder="1" applyAlignment="1"/>
    <xf numFmtId="49" fontId="298" fillId="0" borderId="222" xfId="56055" applyNumberFormat="1" applyFont="1" applyBorder="1" applyAlignment="1">
      <alignment horizontal="center" vertical="center" wrapText="1"/>
    </xf>
    <xf numFmtId="0" fontId="295" fillId="166" borderId="56" xfId="56086" applyFont="1" applyFill="1" applyBorder="1"/>
    <xf numFmtId="0" fontId="293" fillId="166" borderId="0" xfId="56086" applyFont="1" applyFill="1" applyBorder="1"/>
    <xf numFmtId="0" fontId="295" fillId="168" borderId="0" xfId="56086" applyFont="1" applyFill="1" applyBorder="1"/>
    <xf numFmtId="0" fontId="294" fillId="166" borderId="0" xfId="56086" applyFont="1" applyFill="1" applyBorder="1"/>
    <xf numFmtId="0" fontId="294" fillId="166" borderId="220" xfId="56086" applyFont="1" applyFill="1" applyBorder="1"/>
    <xf numFmtId="0" fontId="293" fillId="166" borderId="45" xfId="56086" applyFont="1" applyFill="1" applyBorder="1"/>
    <xf numFmtId="0" fontId="293" fillId="166" borderId="49" xfId="56086" applyFont="1" applyFill="1" applyBorder="1"/>
    <xf numFmtId="0" fontId="296" fillId="166" borderId="49" xfId="56086" applyFont="1" applyFill="1" applyBorder="1"/>
    <xf numFmtId="14" fontId="294" fillId="168" borderId="49" xfId="56086" applyNumberFormat="1" applyFont="1" applyFill="1" applyBorder="1"/>
    <xf numFmtId="0" fontId="294" fillId="166" borderId="49" xfId="56086" applyFont="1" applyFill="1" applyBorder="1"/>
    <xf numFmtId="0" fontId="294" fillId="166" borderId="221" xfId="56086" applyFont="1" applyFill="1" applyBorder="1"/>
    <xf numFmtId="0" fontId="295" fillId="166" borderId="219" xfId="56086" applyFont="1" applyFill="1" applyBorder="1"/>
    <xf numFmtId="0" fontId="295" fillId="166" borderId="218" xfId="56086" applyFont="1" applyFill="1" applyBorder="1"/>
    <xf numFmtId="0" fontId="294" fillId="166" borderId="218" xfId="56086" applyFont="1" applyFill="1" applyBorder="1"/>
    <xf numFmtId="0" fontId="294" fillId="166" borderId="57" xfId="56086" applyFont="1" applyFill="1" applyBorder="1"/>
    <xf numFmtId="0" fontId="269" fillId="163" borderId="198" xfId="56046" applyFont="1" applyFill="1" applyBorder="1" applyAlignment="1" applyProtection="1"/>
    <xf numFmtId="0" fontId="269" fillId="163" borderId="167" xfId="56046" applyFont="1" applyFill="1" applyBorder="1" applyAlignment="1" applyProtection="1"/>
    <xf numFmtId="0" fontId="239" fillId="163" borderId="167" xfId="56046" applyFont="1" applyFill="1" applyBorder="1" applyAlignment="1" applyProtection="1"/>
    <xf numFmtId="0" fontId="239" fillId="163" borderId="199" xfId="56046" applyFont="1" applyFill="1" applyBorder="1" applyAlignment="1" applyProtection="1"/>
    <xf numFmtId="0" fontId="269" fillId="163" borderId="170" xfId="56046" applyFont="1" applyFill="1" applyBorder="1" applyAlignment="1" applyProtection="1"/>
    <xf numFmtId="0" fontId="269" fillId="163" borderId="0" xfId="56046" applyFont="1" applyFill="1" applyBorder="1" applyAlignment="1" applyProtection="1"/>
    <xf numFmtId="0" fontId="239" fillId="164" borderId="0" xfId="56046" applyFont="1" applyFill="1" applyBorder="1" applyAlignment="1" applyProtection="1">
      <protection locked="0"/>
    </xf>
    <xf numFmtId="0" fontId="183" fillId="163" borderId="0" xfId="56046" applyFill="1" applyBorder="1" applyAlignment="1" applyProtection="1"/>
    <xf numFmtId="0" fontId="239" fillId="163" borderId="171" xfId="56046" applyFont="1" applyFill="1" applyBorder="1" applyAlignment="1" applyProtection="1"/>
    <xf numFmtId="0" fontId="269" fillId="163" borderId="172" xfId="56046" applyFont="1" applyFill="1" applyBorder="1" applyAlignment="1" applyProtection="1"/>
    <xf numFmtId="0" fontId="269" fillId="163" borderId="166" xfId="56046" applyFont="1" applyFill="1" applyBorder="1" applyAlignment="1" applyProtection="1"/>
    <xf numFmtId="216" fontId="269" fillId="164" borderId="166" xfId="56046" applyNumberFormat="1" applyFont="1" applyFill="1" applyBorder="1" applyAlignment="1" applyProtection="1">
      <protection locked="0"/>
    </xf>
    <xf numFmtId="0" fontId="268" fillId="163" borderId="166" xfId="56046" applyFont="1" applyFill="1" applyBorder="1" applyAlignment="1" applyProtection="1"/>
    <xf numFmtId="0" fontId="183" fillId="163" borderId="166" xfId="56046" applyFill="1" applyBorder="1" applyAlignment="1" applyProtection="1"/>
    <xf numFmtId="0" fontId="183" fillId="163" borderId="173" xfId="56046" applyFill="1" applyBorder="1" applyAlignment="1" applyProtection="1"/>
    <xf numFmtId="2" fontId="296" fillId="0" borderId="222" xfId="56087" applyNumberFormat="1" applyFont="1" applyBorder="1" applyAlignment="1">
      <alignment horizontal="center" vertical="center" wrapText="1"/>
    </xf>
    <xf numFmtId="0" fontId="104" fillId="161" borderId="198" xfId="56088" applyFont="1" applyFill="1" applyBorder="1" applyAlignment="1" applyProtection="1"/>
    <xf numFmtId="0" fontId="104" fillId="161" borderId="167" xfId="56088" applyFont="1" applyFill="1" applyBorder="1" applyProtection="1"/>
    <xf numFmtId="0" fontId="160" fillId="161" borderId="167" xfId="56088" applyFont="1" applyFill="1" applyBorder="1" applyProtection="1"/>
    <xf numFmtId="0" fontId="160" fillId="161" borderId="199" xfId="56088" applyFont="1" applyFill="1" applyBorder="1" applyProtection="1"/>
    <xf numFmtId="0" fontId="104" fillId="161" borderId="170" xfId="56088" applyFont="1" applyFill="1" applyBorder="1" applyAlignment="1" applyProtection="1"/>
    <xf numFmtId="0" fontId="104" fillId="161" borderId="0" xfId="56088" applyFont="1" applyFill="1" applyBorder="1" applyAlignment="1" applyProtection="1"/>
    <xf numFmtId="0" fontId="160" fillId="164" borderId="0" xfId="56088" applyFont="1" applyFill="1" applyBorder="1" applyProtection="1">
      <protection locked="0"/>
    </xf>
    <xf numFmtId="0" fontId="109" fillId="161" borderId="0" xfId="56088" applyFill="1" applyBorder="1" applyProtection="1"/>
    <xf numFmtId="0" fontId="160" fillId="161" borderId="171" xfId="56088" applyFont="1" applyFill="1" applyBorder="1" applyProtection="1"/>
    <xf numFmtId="0" fontId="104" fillId="161" borderId="0" xfId="56088" applyFont="1" applyFill="1" applyBorder="1" applyProtection="1"/>
    <xf numFmtId="0" fontId="103" fillId="161" borderId="0" xfId="56088" applyFont="1" applyFill="1" applyBorder="1" applyProtection="1"/>
    <xf numFmtId="0" fontId="109" fillId="161" borderId="171" xfId="56088" applyFill="1" applyBorder="1" applyProtection="1"/>
    <xf numFmtId="0" fontId="104" fillId="161" borderId="172" xfId="56088" applyFont="1" applyFill="1" applyBorder="1" applyProtection="1"/>
    <xf numFmtId="0" fontId="104" fillId="161" borderId="166" xfId="56088" applyFont="1" applyFill="1" applyBorder="1" applyProtection="1"/>
    <xf numFmtId="14" fontId="104" fillId="164" borderId="166" xfId="56088" applyNumberFormat="1" applyFont="1" applyFill="1" applyBorder="1" applyProtection="1">
      <protection locked="0"/>
    </xf>
    <xf numFmtId="0" fontId="103" fillId="161" borderId="166" xfId="56088" applyFont="1" applyFill="1" applyBorder="1" applyProtection="1"/>
    <xf numFmtId="0" fontId="109" fillId="161" borderId="166" xfId="56088" applyFill="1" applyBorder="1" applyProtection="1"/>
    <xf numFmtId="0" fontId="109" fillId="161" borderId="173" xfId="56088" applyFill="1" applyBorder="1" applyProtection="1"/>
    <xf numFmtId="49" fontId="179" fillId="0" borderId="234" xfId="232" applyNumberFormat="1" applyFont="1" applyBorder="1" applyAlignment="1" applyProtection="1">
      <alignment horizontal="center" vertical="center" wrapText="1"/>
      <protection locked="0"/>
    </xf>
    <xf numFmtId="3" fontId="103" fillId="0" borderId="234" xfId="56364" applyNumberFormat="1" applyFont="1" applyBorder="1" applyProtection="1">
      <protection locked="0"/>
    </xf>
    <xf numFmtId="3" fontId="179" fillId="0" borderId="234" xfId="232" applyNumberFormat="1" applyFont="1" applyBorder="1" applyAlignment="1" applyProtection="1">
      <alignment horizontal="right" vertical="center" wrapText="1"/>
      <protection locked="0"/>
    </xf>
    <xf numFmtId="0" fontId="179" fillId="0" borderId="234" xfId="232" applyFont="1" applyBorder="1" applyAlignment="1" applyProtection="1">
      <alignment horizontal="right" vertical="center" wrapText="1"/>
      <protection locked="0"/>
    </xf>
    <xf numFmtId="225" fontId="103" fillId="0" borderId="234" xfId="56363" applyNumberFormat="1" applyFont="1" applyBorder="1" applyAlignment="1" applyProtection="1">
      <alignment horizontal="center" vertical="center" wrapText="1"/>
      <protection locked="0"/>
    </xf>
    <xf numFmtId="225" fontId="167" fillId="161" borderId="234" xfId="56363" applyNumberFormat="1" applyFont="1" applyFill="1" applyBorder="1" applyAlignment="1" applyProtection="1">
      <alignment vertical="center" wrapText="1"/>
    </xf>
    <xf numFmtId="4" fontId="0" fillId="31" borderId="22" xfId="0" applyNumberFormat="1" applyFill="1" applyBorder="1" applyAlignment="1">
      <alignment horizontal="right"/>
    </xf>
    <xf numFmtId="4" fontId="0" fillId="27" borderId="22" xfId="0" applyNumberFormat="1" applyFill="1" applyBorder="1" applyAlignment="1">
      <alignment horizontal="right"/>
    </xf>
    <xf numFmtId="2" fontId="103" fillId="0" borderId="234" xfId="232" applyNumberFormat="1" applyFont="1" applyBorder="1" applyAlignment="1" applyProtection="1">
      <alignment horizontal="center" vertical="center" wrapText="1"/>
      <protection locked="0"/>
    </xf>
    <xf numFmtId="49" fontId="83" fillId="0" borderId="234" xfId="55415" applyNumberFormat="1" applyFont="1" applyBorder="1" applyAlignment="1" applyProtection="1">
      <alignment horizontal="center" vertical="center" wrapText="1"/>
      <protection locked="0"/>
    </xf>
    <xf numFmtId="3" fontId="268" fillId="0" borderId="234" xfId="0" applyNumberFormat="1" applyFont="1" applyBorder="1" applyAlignment="1" applyProtection="1">
      <protection locked="0"/>
    </xf>
    <xf numFmtId="3" fontId="83" fillId="0" borderId="234" xfId="55415" applyNumberFormat="1" applyFont="1" applyBorder="1" applyAlignment="1" applyProtection="1">
      <alignment horizontal="right" vertical="center" wrapText="1"/>
      <protection locked="0"/>
    </xf>
    <xf numFmtId="0" fontId="83" fillId="0" borderId="234" xfId="55415" applyFont="1" applyBorder="1" applyAlignment="1" applyProtection="1">
      <alignment horizontal="right" vertical="center" wrapText="1"/>
      <protection locked="0"/>
    </xf>
    <xf numFmtId="180" fontId="268" fillId="0" borderId="234" xfId="53987" applyNumberFormat="1" applyFont="1" applyBorder="1" applyAlignment="1" applyProtection="1">
      <alignment horizontal="center" vertical="center" wrapText="1"/>
      <protection locked="0"/>
    </xf>
    <xf numFmtId="180" fontId="273" fillId="82" borderId="234" xfId="53987" applyNumberFormat="1" applyFont="1" applyFill="1" applyBorder="1" applyAlignment="1" applyProtection="1">
      <alignment vertical="center" wrapText="1"/>
    </xf>
    <xf numFmtId="2" fontId="268" fillId="0" borderId="234" xfId="55415" applyNumberFormat="1" applyFont="1" applyBorder="1" applyAlignment="1" applyProtection="1">
      <alignment horizontal="center" vertical="center" wrapText="1"/>
      <protection locked="0"/>
    </xf>
    <xf numFmtId="0" fontId="107" fillId="0" borderId="0" xfId="0" applyFont="1" applyAlignment="1">
      <alignment horizontal="center" vertical="center"/>
    </xf>
    <xf numFmtId="0" fontId="106" fillId="8" borderId="29" xfId="232" applyFont="1" applyFill="1" applyBorder="1" applyAlignment="1">
      <alignment horizontal="center" vertical="center" wrapText="1"/>
    </xf>
    <xf numFmtId="0" fontId="106" fillId="8" borderId="30" xfId="232" applyFont="1" applyFill="1" applyBorder="1" applyAlignment="1">
      <alignment horizontal="center" vertical="center" wrapText="1"/>
    </xf>
    <xf numFmtId="0" fontId="104" fillId="0" borderId="0" xfId="232" applyFont="1" applyBorder="1" applyAlignment="1">
      <alignment horizontal="left" vertical="center" wrapText="1"/>
    </xf>
    <xf numFmtId="0" fontId="103" fillId="8" borderId="23" xfId="232" applyFont="1" applyFill="1" applyBorder="1" applyAlignment="1">
      <alignment horizontal="center" vertical="center" wrapText="1"/>
    </xf>
    <xf numFmtId="0" fontId="103" fillId="8" borderId="24" xfId="232" applyFont="1" applyFill="1" applyBorder="1" applyAlignment="1">
      <alignment horizontal="center" vertical="center" wrapText="1"/>
    </xf>
    <xf numFmtId="0" fontId="103" fillId="8" borderId="17" xfId="232" applyFont="1" applyFill="1" applyBorder="1" applyAlignment="1">
      <alignment horizontal="center" vertical="center" wrapText="1"/>
    </xf>
    <xf numFmtId="0" fontId="103" fillId="8" borderId="20" xfId="232" applyFont="1" applyFill="1" applyBorder="1" applyAlignment="1">
      <alignment horizontal="center" vertical="center" wrapText="1"/>
    </xf>
    <xf numFmtId="0" fontId="103" fillId="8" borderId="25" xfId="232" applyFont="1" applyFill="1" applyBorder="1" applyAlignment="1">
      <alignment horizontal="center" vertical="center" wrapText="1"/>
    </xf>
    <xf numFmtId="0" fontId="103" fillId="29" borderId="20" xfId="232" applyFont="1" applyFill="1" applyBorder="1" applyAlignment="1">
      <alignment horizontal="center" vertical="center" wrapText="1"/>
    </xf>
    <xf numFmtId="0" fontId="103" fillId="29" borderId="19" xfId="232" applyFont="1" applyFill="1" applyBorder="1" applyAlignment="1">
      <alignment horizontal="center" vertical="center" wrapText="1"/>
    </xf>
    <xf numFmtId="0" fontId="103" fillId="30" borderId="20" xfId="232" applyFont="1" applyFill="1" applyBorder="1" applyAlignment="1">
      <alignment horizontal="center" vertical="center" wrapText="1"/>
    </xf>
    <xf numFmtId="0" fontId="103" fillId="30" borderId="19" xfId="232" applyFont="1" applyFill="1" applyBorder="1" applyAlignment="1">
      <alignment horizontal="center" vertical="center" wrapText="1"/>
    </xf>
    <xf numFmtId="0" fontId="103" fillId="33" borderId="20" xfId="232" applyFont="1" applyFill="1" applyBorder="1" applyAlignment="1">
      <alignment horizontal="center" vertical="center" wrapText="1"/>
    </xf>
    <xf numFmtId="0" fontId="103" fillId="33" borderId="19" xfId="232" applyFont="1" applyFill="1" applyBorder="1" applyAlignment="1">
      <alignment horizontal="center" vertical="center" wrapText="1"/>
    </xf>
    <xf numFmtId="0" fontId="103" fillId="34" borderId="20" xfId="232" applyFont="1" applyFill="1" applyBorder="1" applyAlignment="1">
      <alignment horizontal="center" vertical="center" wrapText="1"/>
    </xf>
    <xf numFmtId="0" fontId="103" fillId="34" borderId="19" xfId="232" applyFont="1" applyFill="1" applyBorder="1" applyAlignment="1">
      <alignment horizontal="center" vertical="center" wrapText="1"/>
    </xf>
    <xf numFmtId="0" fontId="103" fillId="37" borderId="20" xfId="232" applyFont="1" applyFill="1" applyBorder="1" applyAlignment="1">
      <alignment horizontal="center" vertical="center" wrapText="1"/>
    </xf>
    <xf numFmtId="0" fontId="103" fillId="37" borderId="18" xfId="232" applyFont="1" applyFill="1" applyBorder="1" applyAlignment="1">
      <alignment horizontal="center" vertical="center" wrapText="1"/>
    </xf>
    <xf numFmtId="0" fontId="50" fillId="24" borderId="35" xfId="0" applyFont="1" applyFill="1" applyBorder="1" applyAlignment="1">
      <alignment horizontal="center" vertical="center" wrapText="1"/>
    </xf>
    <xf numFmtId="0" fontId="50" fillId="24" borderId="36" xfId="0" applyFont="1" applyFill="1" applyBorder="1" applyAlignment="1">
      <alignment horizontal="center" vertical="center" wrapText="1"/>
    </xf>
    <xf numFmtId="0" fontId="106" fillId="39" borderId="43" xfId="232" applyFont="1" applyFill="1" applyBorder="1" applyAlignment="1">
      <alignment horizontal="center" vertical="center" wrapText="1"/>
    </xf>
    <xf numFmtId="0" fontId="106" fillId="39" borderId="32" xfId="232" applyFont="1" applyFill="1" applyBorder="1" applyAlignment="1">
      <alignment horizontal="center" vertical="center" wrapText="1"/>
    </xf>
    <xf numFmtId="0" fontId="104" fillId="8" borderId="23" xfId="232" applyFont="1" applyFill="1" applyBorder="1" applyAlignment="1">
      <alignment horizontal="center" vertical="center" wrapText="1"/>
    </xf>
    <xf numFmtId="0" fontId="104" fillId="8" borderId="34" xfId="232" applyFont="1" applyFill="1" applyBorder="1" applyAlignment="1">
      <alignment horizontal="center" vertical="center" wrapText="1"/>
    </xf>
    <xf numFmtId="0" fontId="104" fillId="8" borderId="17" xfId="232" applyFont="1" applyFill="1" applyBorder="1" applyAlignment="1">
      <alignment horizontal="center" vertical="center" wrapText="1"/>
    </xf>
    <xf numFmtId="0" fontId="104" fillId="8" borderId="21" xfId="232" applyFont="1" applyFill="1" applyBorder="1" applyAlignment="1">
      <alignment horizontal="center" vertical="center" wrapText="1"/>
    </xf>
    <xf numFmtId="0" fontId="103" fillId="24" borderId="37" xfId="0" applyFont="1" applyFill="1" applyBorder="1" applyAlignment="1">
      <alignment horizontal="center" vertical="center"/>
    </xf>
    <xf numFmtId="0" fontId="103" fillId="24" borderId="38" xfId="0" applyFont="1" applyFill="1" applyBorder="1" applyAlignment="1">
      <alignment horizontal="center" vertical="center"/>
    </xf>
    <xf numFmtId="0" fontId="103" fillId="24" borderId="39" xfId="0" applyFont="1" applyFill="1" applyBorder="1" applyAlignment="1">
      <alignment horizontal="center" vertical="center"/>
    </xf>
    <xf numFmtId="0" fontId="104" fillId="42" borderId="22" xfId="0" applyFont="1" applyFill="1" applyBorder="1" applyAlignment="1">
      <alignment horizontal="center" vertical="center" wrapText="1"/>
    </xf>
    <xf numFmtId="0" fontId="104" fillId="40" borderId="22" xfId="0" applyFont="1" applyFill="1" applyBorder="1" applyAlignment="1">
      <alignment horizontal="center" vertical="center" wrapText="1"/>
    </xf>
    <xf numFmtId="0" fontId="104" fillId="43" borderId="22" xfId="0" applyFont="1" applyFill="1" applyBorder="1" applyAlignment="1">
      <alignment horizontal="right" vertical="center" wrapText="1"/>
    </xf>
    <xf numFmtId="0" fontId="104" fillId="41" borderId="22" xfId="0" applyFont="1" applyFill="1" applyBorder="1" applyAlignment="1">
      <alignment horizontal="center" vertical="center" wrapText="1"/>
    </xf>
    <xf numFmtId="0" fontId="104" fillId="44" borderId="33" xfId="0" applyFont="1" applyFill="1" applyBorder="1" applyAlignment="1">
      <alignment horizontal="center" vertical="center" wrapText="1"/>
    </xf>
    <xf numFmtId="0" fontId="104" fillId="0" borderId="0" xfId="0" applyFont="1" applyFill="1" applyBorder="1" applyAlignment="1" applyProtection="1">
      <alignment horizontal="left"/>
      <protection locked="0"/>
    </xf>
    <xf numFmtId="0" fontId="104" fillId="0" borderId="0" xfId="0" applyFont="1" applyAlignment="1" applyProtection="1">
      <alignment horizontal="center"/>
    </xf>
    <xf numFmtId="0" fontId="103" fillId="8" borderId="152" xfId="232" applyFont="1" applyFill="1" applyBorder="1" applyAlignment="1" applyProtection="1">
      <alignment horizontal="center" vertical="center" wrapText="1"/>
    </xf>
    <xf numFmtId="0" fontId="103" fillId="0" borderId="0" xfId="232" applyFont="1" applyBorder="1" applyAlignment="1" applyProtection="1">
      <alignment horizontal="left" vertical="center" wrapText="1"/>
    </xf>
    <xf numFmtId="0" fontId="103" fillId="39" borderId="152" xfId="232" applyFont="1" applyFill="1" applyBorder="1" applyAlignment="1" applyProtection="1">
      <alignment horizontal="justify" vertical="center" wrapText="1"/>
    </xf>
    <xf numFmtId="0" fontId="103" fillId="0" borderId="192" xfId="232" applyFont="1" applyBorder="1" applyAlignment="1" applyProtection="1">
      <alignment horizontal="center" vertical="center" wrapText="1"/>
      <protection locked="0"/>
    </xf>
    <xf numFmtId="0" fontId="103" fillId="0" borderId="193" xfId="232" applyFont="1" applyBorder="1" applyAlignment="1" applyProtection="1">
      <alignment horizontal="center" vertical="center" wrapText="1"/>
      <protection locked="0"/>
    </xf>
    <xf numFmtId="0" fontId="103" fillId="0" borderId="194" xfId="232" applyFont="1" applyBorder="1" applyAlignment="1" applyProtection="1">
      <alignment horizontal="center" vertical="center" wrapText="1"/>
      <protection locked="0"/>
    </xf>
    <xf numFmtId="0" fontId="103" fillId="39" borderId="191" xfId="1237" applyFont="1" applyFill="1" applyBorder="1" applyAlignment="1">
      <alignment horizontal="justify" vertical="center" wrapText="1"/>
    </xf>
    <xf numFmtId="0" fontId="103" fillId="0" borderId="192" xfId="1237" applyFont="1" applyBorder="1" applyAlignment="1" applyProtection="1">
      <alignment horizontal="center" vertical="center" wrapText="1"/>
      <protection locked="0"/>
    </xf>
    <xf numFmtId="0" fontId="103" fillId="0" borderId="193" xfId="1237" applyFont="1" applyBorder="1" applyAlignment="1" applyProtection="1">
      <alignment horizontal="center" vertical="center" wrapText="1"/>
      <protection locked="0"/>
    </xf>
    <xf numFmtId="0" fontId="103" fillId="0" borderId="194" xfId="1237" applyFont="1" applyBorder="1" applyAlignment="1" applyProtection="1">
      <alignment horizontal="center" vertical="center" wrapText="1"/>
      <protection locked="0"/>
    </xf>
    <xf numFmtId="0" fontId="104" fillId="0" borderId="0" xfId="55316" applyFont="1" applyAlignment="1" applyProtection="1">
      <alignment horizontal="left"/>
      <protection locked="0"/>
    </xf>
    <xf numFmtId="0" fontId="103" fillId="8" borderId="191" xfId="1237" applyFont="1" applyFill="1" applyBorder="1" applyAlignment="1">
      <alignment horizontal="center" vertical="center" wrapText="1"/>
    </xf>
    <xf numFmtId="0" fontId="103" fillId="0" borderId="0" xfId="1237" applyFont="1" applyAlignment="1">
      <alignment horizontal="left" vertical="center" wrapText="1"/>
    </xf>
    <xf numFmtId="0" fontId="269" fillId="0" borderId="0" xfId="55520" applyFont="1" applyBorder="1" applyAlignment="1" applyProtection="1">
      <alignment horizontal="left"/>
      <protection locked="0"/>
    </xf>
    <xf numFmtId="0" fontId="268" fillId="82" borderId="200" xfId="55415" applyFont="1" applyFill="1" applyBorder="1" applyAlignment="1" applyProtection="1">
      <alignment horizontal="center" vertical="center" wrapText="1"/>
    </xf>
    <xf numFmtId="0" fontId="103" fillId="0" borderId="200" xfId="55539" applyFont="1" applyBorder="1" applyAlignment="1" applyProtection="1">
      <alignment horizontal="center" vertical="center" wrapText="1"/>
      <protection locked="0"/>
    </xf>
    <xf numFmtId="0" fontId="294" fillId="0" borderId="0" xfId="56015" applyFont="1" applyAlignment="1">
      <alignment horizontal="left"/>
    </xf>
    <xf numFmtId="0" fontId="316" fillId="0" borderId="0" xfId="56015" applyFont="1" applyAlignment="1"/>
    <xf numFmtId="0" fontId="297" fillId="0" borderId="56" xfId="56015" applyFont="1" applyBorder="1"/>
    <xf numFmtId="0" fontId="103" fillId="0" borderId="201" xfId="232" applyFont="1" applyBorder="1" applyAlignment="1" applyProtection="1">
      <alignment horizontal="center" vertical="center" wrapText="1"/>
      <protection locked="0"/>
    </xf>
    <xf numFmtId="0" fontId="103" fillId="0" borderId="202" xfId="232" applyFont="1" applyBorder="1" applyAlignment="1" applyProtection="1">
      <alignment horizontal="center" vertical="center" wrapText="1"/>
      <protection locked="0"/>
    </xf>
    <xf numFmtId="0" fontId="103" fillId="0" borderId="203" xfId="232" applyFont="1" applyBorder="1" applyAlignment="1" applyProtection="1">
      <alignment horizontal="center" vertical="center" wrapText="1"/>
      <protection locked="0"/>
    </xf>
    <xf numFmtId="0" fontId="104" fillId="0" borderId="0" xfId="55582" applyFont="1" applyFill="1" applyBorder="1" applyAlignment="1" applyProtection="1">
      <alignment horizontal="left"/>
      <protection locked="0"/>
    </xf>
    <xf numFmtId="0" fontId="103" fillId="8" borderId="200" xfId="232" applyFont="1" applyFill="1" applyBorder="1" applyAlignment="1" applyProtection="1">
      <alignment horizontal="center" vertical="center" wrapText="1"/>
    </xf>
    <xf numFmtId="0" fontId="103" fillId="0" borderId="164" xfId="232" applyFont="1" applyBorder="1" applyAlignment="1" applyProtection="1">
      <alignment horizontal="center" vertical="center" wrapText="1"/>
      <protection locked="0"/>
    </xf>
    <xf numFmtId="0" fontId="103" fillId="0" borderId="165" xfId="232" applyFont="1" applyBorder="1" applyAlignment="1" applyProtection="1">
      <alignment horizontal="center" vertical="center" wrapText="1"/>
      <protection locked="0"/>
    </xf>
    <xf numFmtId="0" fontId="103" fillId="0" borderId="176" xfId="232" applyFont="1" applyBorder="1" applyAlignment="1" applyProtection="1">
      <alignment horizontal="center" vertical="center" wrapText="1"/>
      <protection locked="0"/>
    </xf>
    <xf numFmtId="0" fontId="268" fillId="0" borderId="217" xfId="55399" applyFont="1" applyBorder="1" applyAlignment="1" applyProtection="1">
      <alignment horizontal="center" vertical="center" wrapText="1"/>
      <protection locked="0"/>
    </xf>
    <xf numFmtId="0" fontId="269" fillId="0" borderId="0" xfId="55611" applyFont="1" applyBorder="1" applyAlignment="1" applyProtection="1">
      <alignment horizontal="left"/>
      <protection locked="0"/>
    </xf>
    <xf numFmtId="0" fontId="268" fillId="82" borderId="217" xfId="55323" applyFont="1" applyFill="1" applyBorder="1" applyAlignment="1" applyProtection="1">
      <alignment horizontal="center" vertical="center" wrapText="1"/>
    </xf>
    <xf numFmtId="0" fontId="288" fillId="0" borderId="0" xfId="55614" applyFont="1" applyFill="1" applyBorder="1" applyAlignment="1">
      <alignment horizontal="left"/>
    </xf>
    <xf numFmtId="0" fontId="272" fillId="53" borderId="222" xfId="55632" applyFont="1" applyFill="1" applyBorder="1" applyAlignment="1">
      <alignment horizontal="center" vertical="center" wrapText="1"/>
    </xf>
    <xf numFmtId="0" fontId="272" fillId="0" borderId="222" xfId="55639" applyFont="1" applyFill="1" applyBorder="1" applyAlignment="1">
      <alignment horizontal="center" vertical="center" wrapText="1"/>
    </xf>
    <xf numFmtId="0" fontId="272" fillId="0" borderId="222" xfId="55639" applyFont="1" applyFill="1" applyBorder="1" applyAlignment="1">
      <alignment horizontal="center"/>
    </xf>
    <xf numFmtId="0" fontId="296" fillId="0" borderId="223" xfId="55654" applyFont="1" applyBorder="1" applyAlignment="1">
      <alignment horizontal="center" vertical="center" wrapText="1"/>
    </xf>
    <xf numFmtId="0" fontId="297" fillId="0" borderId="225" xfId="55654" applyFont="1" applyBorder="1"/>
    <xf numFmtId="0" fontId="297" fillId="0" borderId="226" xfId="55654" applyFont="1" applyBorder="1"/>
    <xf numFmtId="0" fontId="302" fillId="171" borderId="0" xfId="234" applyFont="1" applyFill="1" applyAlignment="1">
      <alignment horizontal="left"/>
    </xf>
    <xf numFmtId="0" fontId="103" fillId="0" borderId="0" xfId="234" applyFont="1" applyAlignment="1">
      <alignment horizontal="left"/>
    </xf>
    <xf numFmtId="0" fontId="103" fillId="0" borderId="201" xfId="1237" applyFont="1" applyBorder="1" applyAlignment="1" applyProtection="1">
      <alignment horizontal="center" vertical="center" wrapText="1"/>
      <protection locked="0"/>
    </xf>
    <xf numFmtId="0" fontId="103" fillId="0" borderId="202" xfId="1237" applyFont="1" applyBorder="1" applyAlignment="1" applyProtection="1">
      <alignment horizontal="center" vertical="center" wrapText="1"/>
      <protection locked="0"/>
    </xf>
    <xf numFmtId="0" fontId="103" fillId="0" borderId="203" xfId="1237" applyFont="1" applyBorder="1" applyAlignment="1" applyProtection="1">
      <alignment horizontal="center" vertical="center" wrapText="1"/>
      <protection locked="0"/>
    </xf>
    <xf numFmtId="0" fontId="104" fillId="0" borderId="0" xfId="55655" applyFont="1" applyFill="1" applyBorder="1" applyAlignment="1" applyProtection="1">
      <alignment horizontal="left"/>
      <protection locked="0"/>
    </xf>
    <xf numFmtId="0" fontId="103" fillId="0" borderId="181" xfId="232" applyFont="1" applyBorder="1" applyAlignment="1" applyProtection="1">
      <alignment horizontal="center" vertical="center" wrapText="1"/>
      <protection locked="0"/>
    </xf>
    <xf numFmtId="0" fontId="104" fillId="0" borderId="0" xfId="31691" applyFont="1" applyFill="1" applyBorder="1" applyAlignment="1" applyProtection="1">
      <alignment horizontal="left"/>
      <protection locked="0"/>
    </xf>
    <xf numFmtId="0" fontId="104" fillId="0" borderId="171" xfId="31691" applyFont="1" applyFill="1" applyBorder="1" applyAlignment="1" applyProtection="1">
      <alignment horizontal="left"/>
      <protection locked="0"/>
    </xf>
    <xf numFmtId="0" fontId="103" fillId="39" borderId="200" xfId="232" applyFont="1" applyFill="1" applyBorder="1" applyAlignment="1" applyProtection="1">
      <alignment horizontal="justify" vertical="center" wrapText="1"/>
    </xf>
    <xf numFmtId="0" fontId="269" fillId="0" borderId="171" xfId="56046" applyFont="1" applyBorder="1" applyAlignment="1" applyProtection="1">
      <alignment horizontal="left"/>
      <protection locked="0"/>
    </xf>
    <xf numFmtId="0" fontId="268" fillId="0" borderId="234" xfId="55415" applyFont="1" applyBorder="1" applyAlignment="1" applyProtection="1">
      <alignment horizontal="center" vertical="center" wrapText="1"/>
      <protection locked="0"/>
    </xf>
    <xf numFmtId="0" fontId="104" fillId="0" borderId="0" xfId="55861" applyFont="1" applyFill="1" applyBorder="1" applyAlignment="1" applyProtection="1">
      <alignment horizontal="left"/>
      <protection locked="0"/>
    </xf>
    <xf numFmtId="0" fontId="104" fillId="0" borderId="171" xfId="55861" applyFont="1" applyFill="1" applyBorder="1" applyAlignment="1" applyProtection="1">
      <alignment horizontal="left"/>
      <protection locked="0"/>
    </xf>
    <xf numFmtId="0" fontId="301" fillId="0" borderId="231" xfId="55869" applyFont="1" applyBorder="1" applyAlignment="1">
      <alignment vertical="center" wrapText="1"/>
    </xf>
    <xf numFmtId="0" fontId="301" fillId="0" borderId="230" xfId="55869" applyFont="1" applyBorder="1" applyAlignment="1">
      <alignment vertical="center" wrapText="1"/>
    </xf>
    <xf numFmtId="0" fontId="301" fillId="0" borderId="228" xfId="55869" applyFont="1" applyBorder="1" applyAlignment="1">
      <alignment vertical="center" wrapText="1"/>
    </xf>
    <xf numFmtId="0" fontId="301" fillId="169" borderId="231" xfId="55869" applyFont="1" applyFill="1" applyBorder="1" applyAlignment="1">
      <alignment vertical="center" wrapText="1"/>
    </xf>
    <xf numFmtId="0" fontId="301" fillId="169" borderId="230" xfId="55869" applyFont="1" applyFill="1" applyBorder="1" applyAlignment="1">
      <alignment vertical="center" wrapText="1"/>
    </xf>
    <xf numFmtId="0" fontId="301" fillId="169" borderId="228" xfId="55869" applyFont="1" applyFill="1" applyBorder="1" applyAlignment="1">
      <alignment vertical="center" wrapText="1"/>
    </xf>
    <xf numFmtId="0" fontId="104" fillId="0" borderId="0" xfId="55877" applyFont="1" applyFill="1" applyBorder="1" applyAlignment="1" applyProtection="1">
      <alignment horizontal="left"/>
      <protection locked="0"/>
    </xf>
    <xf numFmtId="0" fontId="104" fillId="0" borderId="171" xfId="55877" applyFont="1" applyFill="1" applyBorder="1" applyAlignment="1" applyProtection="1">
      <alignment horizontal="left"/>
      <protection locked="0"/>
    </xf>
    <xf numFmtId="0" fontId="103" fillId="0" borderId="182" xfId="232" applyFont="1" applyBorder="1" applyAlignment="1" applyProtection="1">
      <alignment horizontal="center" vertical="center" wrapText="1"/>
      <protection locked="0"/>
    </xf>
    <xf numFmtId="0" fontId="103" fillId="0" borderId="183" xfId="232" applyFont="1" applyBorder="1" applyAlignment="1" applyProtection="1">
      <alignment horizontal="center" vertical="center" wrapText="1"/>
      <protection locked="0"/>
    </xf>
    <xf numFmtId="0" fontId="302" fillId="170" borderId="0" xfId="55901" applyFont="1" applyFill="1" applyBorder="1" applyAlignment="1">
      <alignment horizontal="left"/>
    </xf>
    <xf numFmtId="0" fontId="272" fillId="0" borderId="0" xfId="55901" applyFont="1" applyFill="1" applyBorder="1" applyAlignment="1">
      <alignment horizontal="left"/>
    </xf>
    <xf numFmtId="0" fontId="272" fillId="167" borderId="45" xfId="55892" applyFont="1" applyFill="1" applyBorder="1" applyAlignment="1">
      <alignment wrapText="1"/>
    </xf>
    <xf numFmtId="0" fontId="272" fillId="53" borderId="45" xfId="55892" applyFont="1" applyFill="1" applyBorder="1" applyAlignment="1">
      <alignment horizontal="center" wrapText="1"/>
    </xf>
    <xf numFmtId="0" fontId="272" fillId="0" borderId="49" xfId="55892" applyFont="1" applyFill="1" applyBorder="1" applyAlignment="1">
      <alignment wrapText="1"/>
    </xf>
    <xf numFmtId="0" fontId="272" fillId="0" borderId="45" xfId="55892" applyFont="1" applyFill="1" applyBorder="1" applyAlignment="1">
      <alignment wrapText="1"/>
    </xf>
    <xf numFmtId="0" fontId="259" fillId="0" borderId="45" xfId="55892" applyFill="1" applyBorder="1"/>
    <xf numFmtId="0" fontId="294" fillId="0" borderId="0" xfId="55898" applyFont="1" applyAlignment="1">
      <alignment horizontal="left"/>
    </xf>
    <xf numFmtId="0" fontId="292" fillId="0" borderId="0" xfId="55898" applyFont="1" applyAlignment="1"/>
    <xf numFmtId="0" fontId="297" fillId="0" borderId="56" xfId="55898" applyFont="1" applyBorder="1"/>
    <xf numFmtId="0" fontId="296" fillId="53" borderId="223" xfId="55904" applyFont="1" applyFill="1" applyBorder="1" applyAlignment="1">
      <alignment horizontal="center" vertical="center" wrapText="1"/>
    </xf>
    <xf numFmtId="0" fontId="297" fillId="0" borderId="226" xfId="55904" applyFont="1" applyBorder="1"/>
    <xf numFmtId="0" fontId="296" fillId="0" borderId="0" xfId="55904" applyFont="1" applyAlignment="1">
      <alignment horizontal="left" vertical="center" wrapText="1"/>
    </xf>
    <xf numFmtId="0" fontId="292" fillId="0" borderId="0" xfId="55904" applyFont="1" applyAlignment="1"/>
    <xf numFmtId="0" fontId="297" fillId="0" borderId="225" xfId="55904" applyFont="1" applyBorder="1"/>
    <xf numFmtId="0" fontId="296" fillId="166" borderId="223" xfId="55904" applyFont="1" applyFill="1" applyBorder="1" applyAlignment="1">
      <alignment horizontal="left" vertical="center" wrapText="1"/>
    </xf>
    <xf numFmtId="0" fontId="293" fillId="0" borderId="225" xfId="55904" applyFont="1" applyBorder="1" applyAlignment="1">
      <alignment horizontal="center"/>
    </xf>
    <xf numFmtId="0" fontId="293" fillId="0" borderId="49" xfId="55904" applyFont="1" applyBorder="1" applyAlignment="1">
      <alignment horizontal="center"/>
    </xf>
    <xf numFmtId="0" fontId="297" fillId="0" borderId="49" xfId="55904" applyFont="1" applyBorder="1"/>
    <xf numFmtId="0" fontId="297" fillId="0" borderId="45" xfId="55904" applyFont="1" applyBorder="1"/>
    <xf numFmtId="0" fontId="296" fillId="67" borderId="49" xfId="55904" applyFont="1" applyFill="1" applyBorder="1" applyAlignment="1">
      <alignment horizontal="center"/>
    </xf>
    <xf numFmtId="0" fontId="296" fillId="0" borderId="223" xfId="55904" applyFont="1" applyBorder="1" applyAlignment="1">
      <alignment horizontal="center" vertical="center" wrapText="1"/>
    </xf>
    <xf numFmtId="0" fontId="104" fillId="0" borderId="0" xfId="55913" applyFont="1" applyAlignment="1" applyProtection="1">
      <alignment horizontal="left"/>
      <protection locked="0"/>
    </xf>
    <xf numFmtId="0" fontId="104" fillId="0" borderId="171" xfId="55913" applyFont="1" applyBorder="1" applyAlignment="1" applyProtection="1">
      <alignment horizontal="left"/>
      <protection locked="0"/>
    </xf>
    <xf numFmtId="0" fontId="104" fillId="0" borderId="0" xfId="56016" applyFont="1" applyAlignment="1" applyProtection="1">
      <alignment horizontal="left"/>
      <protection locked="0"/>
    </xf>
    <xf numFmtId="0" fontId="104" fillId="0" borderId="171" xfId="56016" applyFont="1" applyBorder="1" applyAlignment="1" applyProtection="1">
      <alignment horizontal="left"/>
      <protection locked="0"/>
    </xf>
    <xf numFmtId="0" fontId="312" fillId="0" borderId="171" xfId="55911" applyFont="1" applyBorder="1" applyAlignment="1">
      <alignment horizontal="left"/>
    </xf>
    <xf numFmtId="0" fontId="103" fillId="0" borderId="234" xfId="232" applyFont="1" applyBorder="1" applyAlignment="1" applyProtection="1">
      <alignment horizontal="center" vertical="center" wrapText="1"/>
      <protection locked="0"/>
    </xf>
    <xf numFmtId="0" fontId="294" fillId="0" borderId="0" xfId="56086" applyFont="1" applyAlignment="1">
      <alignment horizontal="left"/>
    </xf>
    <xf numFmtId="0" fontId="292" fillId="0" borderId="0" xfId="56086" applyFont="1" applyAlignment="1"/>
    <xf numFmtId="0" fontId="297" fillId="0" borderId="56" xfId="56086" applyFont="1" applyBorder="1"/>
    <xf numFmtId="0" fontId="318" fillId="0" borderId="223" xfId="56087" applyFont="1" applyBorder="1" applyAlignment="1">
      <alignment horizontal="center"/>
    </xf>
    <xf numFmtId="0" fontId="297" fillId="0" borderId="225" xfId="56087" applyFont="1" applyBorder="1"/>
    <xf numFmtId="0" fontId="297" fillId="0" borderId="226" xfId="56087" applyFont="1" applyBorder="1"/>
    <xf numFmtId="0" fontId="305" fillId="0" borderId="0" xfId="55905" applyFont="1" applyAlignment="1">
      <alignment horizontal="left"/>
    </xf>
    <xf numFmtId="0" fontId="304" fillId="0" borderId="0" xfId="55905" applyFont="1" applyAlignment="1"/>
    <xf numFmtId="0" fontId="297" fillId="0" borderId="56" xfId="55905" applyFont="1" applyBorder="1"/>
    <xf numFmtId="0" fontId="103" fillId="0" borderId="181" xfId="1237" applyFont="1" applyBorder="1" applyAlignment="1" applyProtection="1">
      <alignment horizontal="center" vertical="center" wrapText="1"/>
      <protection locked="0"/>
    </xf>
    <xf numFmtId="0" fontId="103" fillId="0" borderId="182" xfId="1237" applyFont="1" applyBorder="1" applyAlignment="1" applyProtection="1">
      <alignment horizontal="center" vertical="center" wrapText="1"/>
      <protection locked="0"/>
    </xf>
    <xf numFmtId="0" fontId="103" fillId="0" borderId="183" xfId="1237" applyFont="1" applyBorder="1" applyAlignment="1" applyProtection="1">
      <alignment horizontal="center" vertical="center" wrapText="1"/>
      <protection locked="0"/>
    </xf>
  </cellXfs>
  <cellStyles count="56465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3" xfId="150"/>
    <cellStyle name="Comma 3 10" xfId="56217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_TRT7" xfId="54963"/>
    <cellStyle name="Normal 2 80" xfId="55956"/>
    <cellStyle name="Normal 2 81" xfId="56029"/>
    <cellStyle name="Normal 2 82" xfId="56064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7" xfId="1455"/>
    <cellStyle name="Normal 20 8" xfId="1599"/>
    <cellStyle name="Normal 20 9" xfId="1629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2" xfId="55910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4" xfId="989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6" xfId="86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K5" sqref="K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160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586" t="s">
        <v>1</v>
      </c>
      <c r="C5" s="586"/>
      <c r="D5" s="586"/>
      <c r="E5" s="586"/>
      <c r="F5" s="586"/>
      <c r="G5" s="586"/>
      <c r="H5" s="586"/>
      <c r="I5" s="586"/>
      <c r="J5" s="586"/>
    </row>
    <row r="6" spans="1:10" ht="23.25" customHeight="1" thickBot="1">
      <c r="A6" s="2"/>
      <c r="B6" s="21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590" t="s">
        <v>2</v>
      </c>
      <c r="C7" s="591"/>
      <c r="D7" s="591" t="s">
        <v>3</v>
      </c>
      <c r="E7" s="591"/>
      <c r="F7" s="591"/>
      <c r="G7" s="591"/>
      <c r="H7" s="591"/>
      <c r="I7" s="591"/>
      <c r="J7" s="594"/>
    </row>
    <row r="8" spans="1:10">
      <c r="A8" s="2"/>
      <c r="B8" s="592"/>
      <c r="C8" s="593"/>
      <c r="D8" s="595" t="s">
        <v>4</v>
      </c>
      <c r="E8" s="597" t="s">
        <v>5</v>
      </c>
      <c r="F8" s="599" t="s">
        <v>6</v>
      </c>
      <c r="G8" s="601" t="s">
        <v>7</v>
      </c>
      <c r="H8" s="603" t="s">
        <v>8</v>
      </c>
      <c r="I8" s="603"/>
      <c r="J8" s="604"/>
    </row>
    <row r="9" spans="1:10" ht="18" customHeight="1">
      <c r="A9" s="2"/>
      <c r="B9" s="3" t="s">
        <v>9</v>
      </c>
      <c r="C9" s="6" t="s">
        <v>10</v>
      </c>
      <c r="D9" s="596"/>
      <c r="E9" s="598"/>
      <c r="F9" s="600"/>
      <c r="G9" s="602"/>
      <c r="H9" s="12" t="s">
        <v>11</v>
      </c>
      <c r="I9" s="13" t="s">
        <v>12</v>
      </c>
      <c r="J9" s="4" t="s">
        <v>0</v>
      </c>
    </row>
    <row r="10" spans="1:10" ht="15" customHeight="1">
      <c r="A10" s="2"/>
      <c r="B10" s="22" t="str">
        <f>TST!B10</f>
        <v>15101</v>
      </c>
      <c r="C10" s="5" t="s">
        <v>20</v>
      </c>
      <c r="D10" s="8">
        <f>TST!D10</f>
        <v>2307</v>
      </c>
      <c r="E10" s="10">
        <f>TST!E10</f>
        <v>432</v>
      </c>
      <c r="F10" s="11">
        <f>TST!F10</f>
        <v>20</v>
      </c>
      <c r="G10" s="7">
        <f>TST!G10</f>
        <v>82</v>
      </c>
      <c r="H10" s="9">
        <f>TST!H10</f>
        <v>4180</v>
      </c>
      <c r="I10" s="10">
        <f>TST!I10</f>
        <v>5883</v>
      </c>
      <c r="J10" s="24">
        <f>TST!J10</f>
        <v>10063</v>
      </c>
    </row>
    <row r="11" spans="1:10" ht="15" customHeight="1">
      <c r="A11" s="2"/>
      <c r="B11" s="23">
        <f>'TRT1'!B10</f>
        <v>0</v>
      </c>
      <c r="C11" s="5" t="s">
        <v>23</v>
      </c>
      <c r="D11" s="8">
        <f>'TRT1'!D10</f>
        <v>3999</v>
      </c>
      <c r="E11" s="10">
        <f>'TRT1'!E10</f>
        <v>807</v>
      </c>
      <c r="F11" s="11">
        <f>'TRT1'!F10</f>
        <v>705</v>
      </c>
      <c r="G11" s="7">
        <f>'TRT1'!G10</f>
        <v>0</v>
      </c>
      <c r="H11" s="9">
        <f>'TRT1'!H10</f>
        <v>6989</v>
      </c>
      <c r="I11" s="10">
        <f>'TRT1'!I10</f>
        <v>9767</v>
      </c>
      <c r="J11" s="24">
        <f>'TRT1'!J10</f>
        <v>16756</v>
      </c>
    </row>
    <row r="12" spans="1:10" ht="15" customHeight="1">
      <c r="A12" s="2"/>
      <c r="B12" s="23" t="str">
        <f>'TRT2'!B10</f>
        <v>15.103</v>
      </c>
      <c r="C12" s="5" t="s">
        <v>24</v>
      </c>
      <c r="D12" s="8">
        <f>'TRT2'!D10</f>
        <v>5917</v>
      </c>
      <c r="E12" s="10">
        <f>'TRT2'!E10</f>
        <v>1102</v>
      </c>
      <c r="F12" s="11">
        <f>'TRT2'!F10</f>
        <v>315</v>
      </c>
      <c r="G12" s="7">
        <f>'TRT2'!G10</f>
        <v>0</v>
      </c>
      <c r="H12" s="9">
        <f>'TRT2'!H10</f>
        <v>13362</v>
      </c>
      <c r="I12" s="10">
        <f>'TRT2'!I10</f>
        <v>6231</v>
      </c>
      <c r="J12" s="24">
        <f>'TRT2'!J10</f>
        <v>19593</v>
      </c>
    </row>
    <row r="13" spans="1:10" ht="15" customHeight="1">
      <c r="A13" s="2"/>
      <c r="B13" s="23" t="str">
        <f>'TRT3'!B10</f>
        <v>15.104</v>
      </c>
      <c r="C13" s="5" t="s">
        <v>25</v>
      </c>
      <c r="D13" s="8">
        <f>'TRT3'!D10</f>
        <v>3822</v>
      </c>
      <c r="E13" s="10">
        <f>'TRT3'!E10</f>
        <v>827</v>
      </c>
      <c r="F13" s="11">
        <f>'TRT3'!F10</f>
        <v>59</v>
      </c>
      <c r="G13" s="7">
        <f>'TRT3'!G10</f>
        <v>812</v>
      </c>
      <c r="H13" s="9">
        <f>'TRT3'!H10</f>
        <v>6828</v>
      </c>
      <c r="I13" s="10">
        <f>'TRT3'!I10</f>
        <v>7203</v>
      </c>
      <c r="J13" s="24">
        <f>'TRT3'!J10</f>
        <v>14031</v>
      </c>
    </row>
    <row r="14" spans="1:10" ht="15" customHeight="1">
      <c r="A14" s="2"/>
      <c r="B14" s="23" t="str">
        <f>'TRT4'!B10</f>
        <v>15.105</v>
      </c>
      <c r="C14" s="5" t="s">
        <v>26</v>
      </c>
      <c r="D14" s="8">
        <f>'TRT4'!D10</f>
        <v>3463</v>
      </c>
      <c r="E14" s="10">
        <f>'TRT4'!E10</f>
        <v>663</v>
      </c>
      <c r="F14" s="11">
        <f>'TRT4'!F10</f>
        <v>119</v>
      </c>
      <c r="G14" s="7">
        <f>'TRT4'!G10</f>
        <v>0</v>
      </c>
      <c r="H14" s="9">
        <f>'TRT4'!H10</f>
        <v>5209</v>
      </c>
      <c r="I14" s="10">
        <f>'TRT4'!I10</f>
        <v>4853</v>
      </c>
      <c r="J14" s="24">
        <f>'TRT4'!J10</f>
        <v>10062</v>
      </c>
    </row>
    <row r="15" spans="1:10" ht="15" customHeight="1">
      <c r="A15" s="2"/>
      <c r="B15" s="23" t="str">
        <f>'TRT5'!B10</f>
        <v>15106</v>
      </c>
      <c r="C15" s="5" t="s">
        <v>27</v>
      </c>
      <c r="D15" s="8">
        <f>'TRT5'!D10</f>
        <v>2409</v>
      </c>
      <c r="E15" s="10">
        <f>'TRT5'!E10</f>
        <v>409</v>
      </c>
      <c r="F15" s="11">
        <f>'TRT5'!F10</f>
        <v>52</v>
      </c>
      <c r="G15" s="7">
        <f>'TRT5'!G10</f>
        <v>47</v>
      </c>
      <c r="H15" s="9">
        <f>'TRT5'!H10</f>
        <v>3780</v>
      </c>
      <c r="I15" s="10">
        <f>'TRT5'!I10</f>
        <v>5037</v>
      </c>
      <c r="J15" s="24">
        <f>'TRT5'!J10</f>
        <v>8817</v>
      </c>
    </row>
    <row r="16" spans="1:10" ht="15" customHeight="1">
      <c r="A16" s="2"/>
      <c r="B16" s="23" t="str">
        <f>'TRT6'!B10</f>
        <v>15107</v>
      </c>
      <c r="C16" s="5" t="s">
        <v>28</v>
      </c>
      <c r="D16" s="8">
        <f>'TRT6'!D10</f>
        <v>2003</v>
      </c>
      <c r="E16" s="10">
        <f>'TRT6'!E10</f>
        <v>352</v>
      </c>
      <c r="F16" s="11">
        <f>'TRT6'!F10</f>
        <v>51</v>
      </c>
      <c r="G16" s="7">
        <f>'TRT6'!G10</f>
        <v>321</v>
      </c>
      <c r="H16" s="9">
        <f>'TRT6'!H10</f>
        <v>3090</v>
      </c>
      <c r="I16" s="10">
        <f>'TRT6'!I10</f>
        <v>3179</v>
      </c>
      <c r="J16" s="24">
        <f>'TRT6'!J10</f>
        <v>6269</v>
      </c>
    </row>
    <row r="17" spans="1:10" ht="15" customHeight="1">
      <c r="A17" s="2"/>
      <c r="B17" s="23">
        <f>'TRT7'!B10</f>
        <v>0</v>
      </c>
      <c r="C17" s="5" t="s">
        <v>29</v>
      </c>
      <c r="D17" s="8">
        <f>'TRT7'!D10</f>
        <v>1065</v>
      </c>
      <c r="E17" s="10">
        <f>'TRT7'!E10</f>
        <v>217</v>
      </c>
      <c r="F17" s="11">
        <f>'TRT7'!F10</f>
        <v>16</v>
      </c>
      <c r="G17" s="7">
        <f>'TRT7'!G10</f>
        <v>0</v>
      </c>
      <c r="H17" s="9">
        <f>'TRT7'!H10</f>
        <v>1400</v>
      </c>
      <c r="I17" s="10">
        <f>'TRT7'!I10</f>
        <v>1752</v>
      </c>
      <c r="J17" s="24">
        <f>'TRT7'!J10</f>
        <v>3152</v>
      </c>
    </row>
    <row r="18" spans="1:10" ht="15" customHeight="1">
      <c r="A18" s="2"/>
      <c r="B18" s="23">
        <f>'TRT8'!B10</f>
        <v>0</v>
      </c>
      <c r="C18" s="5" t="s">
        <v>30</v>
      </c>
      <c r="D18" s="8">
        <f>'TRT8'!D10</f>
        <v>1402</v>
      </c>
      <c r="E18" s="10">
        <f>'TRT8'!E10</f>
        <v>286</v>
      </c>
      <c r="F18" s="11">
        <f>'TRT8'!F10</f>
        <v>4</v>
      </c>
      <c r="G18" s="7">
        <f>'TRT8'!G10</f>
        <v>274</v>
      </c>
      <c r="H18" s="9">
        <f>'TRT8'!H10</f>
        <v>2222</v>
      </c>
      <c r="I18" s="10">
        <f>'TRT8'!I10</f>
        <v>3510</v>
      </c>
      <c r="J18" s="24">
        <f>'TRT8'!J10</f>
        <v>5732</v>
      </c>
    </row>
    <row r="19" spans="1:10">
      <c r="A19" s="2"/>
      <c r="B19" s="23">
        <f>'TRT9'!B10</f>
        <v>15110</v>
      </c>
      <c r="C19" s="5" t="s">
        <v>19</v>
      </c>
      <c r="D19" s="8">
        <f>'TRT9'!D10</f>
        <v>2488</v>
      </c>
      <c r="E19" s="10">
        <f>'TRT9'!E10</f>
        <v>483</v>
      </c>
      <c r="F19" s="11">
        <f>'TRT9'!F10</f>
        <v>31</v>
      </c>
      <c r="G19" s="7">
        <f>'TRT9'!G10</f>
        <v>0</v>
      </c>
      <c r="H19" s="9">
        <f>'TRT9'!H10</f>
        <v>3338</v>
      </c>
      <c r="I19" s="10">
        <f>'TRT9'!I10</f>
        <v>3661</v>
      </c>
      <c r="J19" s="24">
        <f>'TRT9'!J10</f>
        <v>6999</v>
      </c>
    </row>
    <row r="20" spans="1:10" ht="15" customHeight="1">
      <c r="A20" s="2"/>
      <c r="B20" s="23" t="str">
        <f>'TRT10'!B10</f>
        <v>15111</v>
      </c>
      <c r="C20" s="5" t="s">
        <v>31</v>
      </c>
      <c r="D20" s="8">
        <f>'TRT10'!D10</f>
        <v>1223</v>
      </c>
      <c r="E20" s="10">
        <f>'TRT10'!E10</f>
        <v>265</v>
      </c>
      <c r="F20" s="11">
        <f>'TRT10'!F10</f>
        <v>11</v>
      </c>
      <c r="G20" s="7">
        <f>'TRT10'!G10</f>
        <v>62</v>
      </c>
      <c r="H20" s="9">
        <f>'TRT10'!H10</f>
        <v>1758</v>
      </c>
      <c r="I20" s="10">
        <f>'TRT10'!I10</f>
        <v>3253</v>
      </c>
      <c r="J20" s="24">
        <f>'TRT10'!J10</f>
        <v>5011</v>
      </c>
    </row>
    <row r="21" spans="1:10" ht="15" customHeight="1">
      <c r="A21" s="2"/>
      <c r="B21" s="23" t="str">
        <f>'TRT11'!B10</f>
        <v>08002</v>
      </c>
      <c r="C21" s="5" t="s">
        <v>32</v>
      </c>
      <c r="D21" s="8">
        <f>'TRT11'!D10</f>
        <v>1035</v>
      </c>
      <c r="E21" s="10">
        <f>'TRT11'!E10</f>
        <v>175</v>
      </c>
      <c r="F21" s="11">
        <f>'TRT11'!F10</f>
        <v>11</v>
      </c>
      <c r="G21" s="7">
        <f>'TRT11'!G10</f>
        <v>0</v>
      </c>
      <c r="H21" s="9">
        <f>'TRT11'!H10</f>
        <v>1368</v>
      </c>
      <c r="I21" s="10">
        <f>'TRT11'!I10</f>
        <v>1340</v>
      </c>
      <c r="J21" s="24">
        <f>'TRT11'!J10</f>
        <v>2708</v>
      </c>
    </row>
    <row r="22" spans="1:10" ht="15" customHeight="1">
      <c r="A22" s="2"/>
      <c r="B22" s="23">
        <f>'TRT12'!B10</f>
        <v>15113</v>
      </c>
      <c r="C22" s="5" t="s">
        <v>33</v>
      </c>
      <c r="D22" s="8">
        <f>'TRT12'!D10</f>
        <v>1671</v>
      </c>
      <c r="E22" s="10">
        <f>'TRT12'!E10</f>
        <v>294</v>
      </c>
      <c r="F22" s="11">
        <f>'TRT12'!F10</f>
        <v>0</v>
      </c>
      <c r="G22" s="7">
        <f>'TRT12'!G10</f>
        <v>0</v>
      </c>
      <c r="H22" s="9">
        <f>'TRT12'!H10</f>
        <v>2761</v>
      </c>
      <c r="I22" s="10">
        <f>'TRT12'!I10</f>
        <v>2818</v>
      </c>
      <c r="J22" s="24">
        <f>'TRT12'!J10</f>
        <v>5579</v>
      </c>
    </row>
    <row r="23" spans="1:10" ht="15" customHeight="1">
      <c r="A23" s="2"/>
      <c r="B23" s="23" t="str">
        <f>'TRT13'!B10</f>
        <v>15114</v>
      </c>
      <c r="C23" s="5" t="s">
        <v>34</v>
      </c>
      <c r="D23" s="8">
        <f>'TRT13'!D10</f>
        <v>1046</v>
      </c>
      <c r="E23" s="10">
        <f>'TRT13'!E10</f>
        <v>0</v>
      </c>
      <c r="F23" s="11">
        <f>'TRT13'!F10</f>
        <v>0</v>
      </c>
      <c r="G23" s="7">
        <f>'TRT13'!G10</f>
        <v>0</v>
      </c>
      <c r="H23" s="9">
        <f>'TRT13'!H10</f>
        <v>0</v>
      </c>
      <c r="I23" s="10">
        <f>'TRT13'!I10</f>
        <v>0</v>
      </c>
      <c r="J23" s="24">
        <f>'TRT13'!J10</f>
        <v>0</v>
      </c>
    </row>
    <row r="24" spans="1:10" ht="15" customHeight="1">
      <c r="A24" s="2"/>
      <c r="B24" s="23" t="str">
        <f>'TRT14'!B10</f>
        <v>15115</v>
      </c>
      <c r="C24" s="5" t="s">
        <v>35</v>
      </c>
      <c r="D24" s="8">
        <f>'TRT14'!D10</f>
        <v>849</v>
      </c>
      <c r="E24" s="10">
        <f>'TRT14'!E10</f>
        <v>155</v>
      </c>
      <c r="F24" s="11" t="str">
        <f>'TRT14'!F10</f>
        <v>-</v>
      </c>
      <c r="G24" s="7">
        <f>'TRT14'!G10</f>
        <v>0</v>
      </c>
      <c r="H24" s="9">
        <f>'TRT14'!H10</f>
        <v>1266</v>
      </c>
      <c r="I24" s="10">
        <f>'TRT14'!I10</f>
        <v>2146</v>
      </c>
      <c r="J24" s="24">
        <f>'TRT14'!J10</f>
        <v>3412</v>
      </c>
    </row>
    <row r="25" spans="1:10" ht="15" customHeight="1">
      <c r="A25" s="2"/>
      <c r="B25" s="23" t="str">
        <f>'TRT15'!B10</f>
        <v>15116</v>
      </c>
      <c r="C25" s="5" t="s">
        <v>36</v>
      </c>
      <c r="D25" s="8">
        <f>'TRT15'!D10</f>
        <v>3803</v>
      </c>
      <c r="E25" s="10">
        <f>'TRT15'!E10</f>
        <v>650</v>
      </c>
      <c r="F25" s="11">
        <f>'TRT15'!F10</f>
        <v>16</v>
      </c>
      <c r="G25" s="7">
        <f>'TRT15'!G10</f>
        <v>0</v>
      </c>
      <c r="H25" s="9">
        <f>'TRT15'!H10</f>
        <v>4837</v>
      </c>
      <c r="I25" s="10">
        <f>'TRT15'!I10</f>
        <v>12576</v>
      </c>
      <c r="J25" s="24">
        <f>'TRT15'!J10</f>
        <v>17413</v>
      </c>
    </row>
    <row r="26" spans="1:10" ht="15" customHeight="1">
      <c r="A26" s="2"/>
      <c r="B26" s="23" t="str">
        <f>'TRT16'!B10</f>
        <v>080018</v>
      </c>
      <c r="C26" s="5" t="s">
        <v>37</v>
      </c>
      <c r="D26" s="8">
        <f>'TRT16'!D10</f>
        <v>641</v>
      </c>
      <c r="E26" s="10">
        <f>'TRT16'!E10</f>
        <v>125</v>
      </c>
      <c r="F26" s="11">
        <f>'TRT16'!F10</f>
        <v>0</v>
      </c>
      <c r="G26" s="7">
        <f>'TRT16'!G10</f>
        <v>0</v>
      </c>
      <c r="H26" s="9">
        <f>'TRT16'!H10</f>
        <v>628</v>
      </c>
      <c r="I26" s="10">
        <f>'TRT16'!I10</f>
        <v>829</v>
      </c>
      <c r="J26" s="24">
        <f>'TRT16'!J10</f>
        <v>1457</v>
      </c>
    </row>
    <row r="27" spans="1:10" ht="15" customHeight="1">
      <c r="A27" s="2"/>
      <c r="B27" s="23" t="str">
        <f>'TRT17'!B10</f>
        <v>080019</v>
      </c>
      <c r="C27" s="5" t="s">
        <v>38</v>
      </c>
      <c r="D27" s="8">
        <f>'TRT17'!D10</f>
        <v>823</v>
      </c>
      <c r="E27" s="10">
        <f>'TRT17'!E10</f>
        <v>196</v>
      </c>
      <c r="F27" s="11">
        <f>'TRT17'!F10</f>
        <v>0</v>
      </c>
      <c r="G27" s="7">
        <f>'TRT17'!G10</f>
        <v>26</v>
      </c>
      <c r="H27" s="9">
        <f>'TRT17'!H10</f>
        <v>1040</v>
      </c>
      <c r="I27" s="10">
        <f>'TRT17'!I10</f>
        <v>1195</v>
      </c>
      <c r="J27" s="24">
        <f>'TRT17'!J10</f>
        <v>2235</v>
      </c>
    </row>
    <row r="28" spans="1:10" ht="15" customHeight="1">
      <c r="A28" s="2"/>
      <c r="B28" s="23" t="str">
        <f>'TRT18'!B10</f>
        <v>080020</v>
      </c>
      <c r="C28" s="5" t="s">
        <v>39</v>
      </c>
      <c r="D28" s="8">
        <f>'TRT18'!D10</f>
        <v>1529</v>
      </c>
      <c r="E28" s="10">
        <f>'TRT18'!E10</f>
        <v>477</v>
      </c>
      <c r="F28" s="11">
        <f>'TRT18'!F10</f>
        <v>1</v>
      </c>
      <c r="G28" s="7">
        <f>'TRT18'!G10</f>
        <v>0</v>
      </c>
      <c r="H28" s="9">
        <f>'TRT18'!H10</f>
        <v>1688</v>
      </c>
      <c r="I28" s="10">
        <f>'TRT18'!I10</f>
        <v>2383</v>
      </c>
      <c r="J28" s="24">
        <f>'TRT18'!J10</f>
        <v>4071</v>
      </c>
    </row>
    <row r="29" spans="1:10" ht="15" customHeight="1">
      <c r="A29" s="2"/>
      <c r="B29" s="23" t="str">
        <f>'TRT19'!B10</f>
        <v>080022</v>
      </c>
      <c r="C29" s="5" t="s">
        <v>40</v>
      </c>
      <c r="D29" s="8">
        <f>'TRT19'!D10</f>
        <v>652</v>
      </c>
      <c r="E29" s="10">
        <f>'TRT19'!E10</f>
        <v>142</v>
      </c>
      <c r="F29" s="11">
        <f>'TRT19'!F10</f>
        <v>40</v>
      </c>
      <c r="G29" s="7">
        <f>'TRT19'!G10</f>
        <v>0</v>
      </c>
      <c r="H29" s="9">
        <f>'TRT19'!H10</f>
        <v>818</v>
      </c>
      <c r="I29" s="10">
        <f>'TRT19'!I10</f>
        <v>1347</v>
      </c>
      <c r="J29" s="24">
        <f>'TRT19'!J10</f>
        <v>2165</v>
      </c>
    </row>
    <row r="30" spans="1:10" ht="15" customHeight="1">
      <c r="A30" s="2"/>
      <c r="B30" s="23" t="str">
        <f>'TRT20'!B10</f>
        <v>15121</v>
      </c>
      <c r="C30" s="5" t="s">
        <v>41</v>
      </c>
      <c r="D30" s="8">
        <f>'TRT20'!D10</f>
        <v>452</v>
      </c>
      <c r="E30" s="10">
        <f>'TRT20'!E10</f>
        <v>64</v>
      </c>
      <c r="F30" s="11">
        <f>'TRT20'!F10</f>
        <v>0</v>
      </c>
      <c r="G30" s="7">
        <f>'TRT20'!G10</f>
        <v>135</v>
      </c>
      <c r="H30" s="9">
        <f>'TRT20'!H10</f>
        <v>511</v>
      </c>
      <c r="I30" s="10">
        <f>'TRT20'!I10</f>
        <v>475</v>
      </c>
      <c r="J30" s="24">
        <f>'TRT20'!J10</f>
        <v>986</v>
      </c>
    </row>
    <row r="31" spans="1:10" ht="15" customHeight="1">
      <c r="A31" s="2"/>
      <c r="B31" s="23" t="str">
        <f>'TRT21'!B10</f>
        <v>15122</v>
      </c>
      <c r="C31" s="5" t="s">
        <v>42</v>
      </c>
      <c r="D31" s="8">
        <f>'TRT21'!D10</f>
        <v>782</v>
      </c>
      <c r="E31" s="10">
        <f>'TRT21'!E10</f>
        <v>161</v>
      </c>
      <c r="F31" s="11">
        <f>'TRT21'!F10</f>
        <v>0</v>
      </c>
      <c r="G31" s="7">
        <f>'TRT21'!G10</f>
        <v>0</v>
      </c>
      <c r="H31" s="9">
        <f>'TRT21'!H10</f>
        <v>955</v>
      </c>
      <c r="I31" s="10">
        <f>'TRT21'!I10</f>
        <v>1205</v>
      </c>
      <c r="J31" s="24">
        <f>'TRT21'!J10</f>
        <v>2160</v>
      </c>
    </row>
    <row r="32" spans="1:10" ht="15" customHeight="1">
      <c r="A32" s="2"/>
      <c r="B32" s="23" t="str">
        <f>'TRT22'!B10</f>
        <v>15.123</v>
      </c>
      <c r="C32" s="5" t="s">
        <v>43</v>
      </c>
      <c r="D32" s="8">
        <f>'TRT22'!D10</f>
        <v>474</v>
      </c>
      <c r="E32" s="10">
        <f>'TRT22'!E10</f>
        <v>96</v>
      </c>
      <c r="F32" s="11">
        <f>'TRT22'!F10</f>
        <v>2</v>
      </c>
      <c r="G32" s="7">
        <f>'TRT22'!G10</f>
        <v>0</v>
      </c>
      <c r="H32" s="9">
        <f>'TRT22'!H10</f>
        <v>505</v>
      </c>
      <c r="I32" s="10">
        <f>'TRT22'!I10</f>
        <v>1093</v>
      </c>
      <c r="J32" s="24">
        <f>'TRT22'!J10</f>
        <v>1598</v>
      </c>
    </row>
    <row r="33" spans="1:10" ht="15" customHeight="1">
      <c r="A33" s="2"/>
      <c r="B33" s="23" t="str">
        <f>'TRT23'!B10</f>
        <v>15124</v>
      </c>
      <c r="C33" s="5" t="s">
        <v>44</v>
      </c>
      <c r="D33" s="8">
        <f>'TRT23'!D10</f>
        <v>936</v>
      </c>
      <c r="E33" s="10">
        <f>'TRT23'!E10</f>
        <v>202</v>
      </c>
      <c r="F33" s="11">
        <f>'TRT23'!F10</f>
        <v>1</v>
      </c>
      <c r="G33" s="7">
        <f>'TRT23'!G10</f>
        <v>11</v>
      </c>
      <c r="H33" s="9">
        <f>'TRT23'!H10</f>
        <v>1017</v>
      </c>
      <c r="I33" s="10">
        <f>'TRT23'!I10</f>
        <v>1179</v>
      </c>
      <c r="J33" s="24">
        <f>'TRT23'!J10</f>
        <v>2196</v>
      </c>
    </row>
    <row r="34" spans="1:10" ht="15" customHeight="1">
      <c r="A34" s="2"/>
      <c r="B34" s="23" t="str">
        <f>'TRT24'!B10</f>
        <v>080026</v>
      </c>
      <c r="C34" s="5" t="s">
        <v>45</v>
      </c>
      <c r="D34" s="8">
        <f>'TRT24'!D10</f>
        <v>679</v>
      </c>
      <c r="E34" s="10">
        <f>'TRT24'!E10</f>
        <v>160</v>
      </c>
      <c r="F34" s="11">
        <f>'TRT24'!F10</f>
        <v>0</v>
      </c>
      <c r="G34" s="7">
        <f>'TRT24'!G10</f>
        <v>182</v>
      </c>
      <c r="H34" s="9">
        <f>'TRT24'!H10</f>
        <v>822</v>
      </c>
      <c r="I34" s="10">
        <f>'TRT24'!I10</f>
        <v>1114</v>
      </c>
      <c r="J34" s="24">
        <f>'TRT24'!J10</f>
        <v>1936</v>
      </c>
    </row>
    <row r="35" spans="1:10" ht="20.25" customHeight="1" thickBot="1">
      <c r="A35" s="2"/>
      <c r="B35" s="587" t="s">
        <v>0</v>
      </c>
      <c r="C35" s="588"/>
      <c r="D35" s="14">
        <f t="shared" ref="D35:J35" si="0">SUM(D10:D34)</f>
        <v>45470</v>
      </c>
      <c r="E35" s="15">
        <f t="shared" si="0"/>
        <v>8740</v>
      </c>
      <c r="F35" s="16">
        <f t="shared" si="0"/>
        <v>1454</v>
      </c>
      <c r="G35" s="17">
        <f t="shared" si="0"/>
        <v>1952</v>
      </c>
      <c r="H35" s="18">
        <f t="shared" si="0"/>
        <v>70372</v>
      </c>
      <c r="I35" s="19">
        <f t="shared" si="0"/>
        <v>84029</v>
      </c>
      <c r="J35" s="20">
        <f t="shared" si="0"/>
        <v>154401</v>
      </c>
    </row>
    <row r="36" spans="1:10">
      <c r="A36" s="2"/>
      <c r="B36" s="589"/>
      <c r="C36" s="589"/>
      <c r="D36" s="589"/>
      <c r="E36" s="589"/>
      <c r="F36" s="589"/>
      <c r="G36" s="589"/>
      <c r="H36" s="589"/>
      <c r="I36" s="589"/>
      <c r="J36" s="589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="90" zoomScaleNormal="90" workbookViewId="0">
      <selection activeCell="H31" sqref="H31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203" t="s">
        <v>17</v>
      </c>
      <c r="C1" s="204"/>
      <c r="D1" s="204"/>
      <c r="E1" s="205"/>
      <c r="F1" s="224"/>
      <c r="G1" s="46"/>
      <c r="H1" s="46"/>
      <c r="I1" s="46"/>
      <c r="J1" s="46"/>
      <c r="K1" s="46"/>
      <c r="L1" s="46"/>
      <c r="M1" s="46"/>
    </row>
    <row r="2" spans="1:13" ht="15">
      <c r="B2" s="225" t="s">
        <v>53</v>
      </c>
      <c r="C2" s="226"/>
      <c r="D2" s="227" t="s">
        <v>95</v>
      </c>
      <c r="E2" s="226"/>
      <c r="F2" s="229"/>
      <c r="G2" s="46"/>
      <c r="H2" s="46"/>
      <c r="I2" s="46"/>
      <c r="J2" s="46"/>
      <c r="K2" s="46"/>
      <c r="L2" s="46"/>
      <c r="M2" s="46"/>
    </row>
    <row r="3" spans="1:13" ht="15">
      <c r="B3" s="225" t="s">
        <v>54</v>
      </c>
      <c r="C3" s="226" t="s">
        <v>64</v>
      </c>
      <c r="D3" s="230"/>
      <c r="E3" s="228"/>
      <c r="F3" s="231"/>
    </row>
    <row r="4" spans="1:13" ht="15">
      <c r="B4" s="232" t="s">
        <v>55</v>
      </c>
      <c r="C4" s="233"/>
      <c r="D4" s="234">
        <v>45169</v>
      </c>
      <c r="E4" s="235"/>
      <c r="F4" s="236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/>
      <c r="C10" s="61"/>
      <c r="D10" s="238">
        <v>1065</v>
      </c>
      <c r="E10" s="239">
        <v>217</v>
      </c>
      <c r="F10" s="240">
        <v>16</v>
      </c>
      <c r="G10" s="237"/>
      <c r="H10" s="240">
        <v>1400</v>
      </c>
      <c r="I10" s="241">
        <v>1752</v>
      </c>
      <c r="J10" s="242">
        <v>3152</v>
      </c>
    </row>
    <row r="11" spans="1:13">
      <c r="B11" s="66"/>
      <c r="C11" s="67"/>
      <c r="D11" s="243"/>
      <c r="E11" s="244"/>
      <c r="F11" s="243"/>
      <c r="G11" s="243"/>
      <c r="H11" s="241"/>
      <c r="I11" s="241"/>
      <c r="J11" s="242">
        <v>0</v>
      </c>
    </row>
    <row r="12" spans="1:13">
      <c r="B12" s="66"/>
      <c r="C12" s="67"/>
      <c r="D12" s="243"/>
      <c r="E12" s="243"/>
      <c r="F12" s="243"/>
      <c r="G12" s="243"/>
      <c r="H12" s="241"/>
      <c r="I12" s="241"/>
      <c r="J12" s="242">
        <v>0</v>
      </c>
    </row>
    <row r="13" spans="1:13">
      <c r="B13" s="66"/>
      <c r="C13" s="67"/>
      <c r="D13" s="243"/>
      <c r="E13" s="243"/>
      <c r="F13" s="243"/>
      <c r="G13" s="243"/>
      <c r="H13" s="241"/>
      <c r="I13" s="241"/>
      <c r="J13" s="242">
        <v>0</v>
      </c>
    </row>
    <row r="14" spans="1:13">
      <c r="B14" s="69"/>
      <c r="C14" s="67"/>
      <c r="D14" s="243"/>
      <c r="E14" s="243"/>
      <c r="F14" s="243"/>
      <c r="G14" s="243"/>
      <c r="H14" s="241"/>
      <c r="I14" s="241"/>
      <c r="J14" s="242">
        <v>0</v>
      </c>
    </row>
    <row r="15" spans="1:13" ht="12.75" customHeight="1">
      <c r="B15" s="623" t="s">
        <v>0</v>
      </c>
      <c r="C15" s="623"/>
      <c r="D15" s="245">
        <v>1065</v>
      </c>
      <c r="E15" s="245">
        <v>217</v>
      </c>
      <c r="F15" s="245">
        <v>16</v>
      </c>
      <c r="G15" s="245">
        <v>0</v>
      </c>
      <c r="H15" s="245">
        <v>1400</v>
      </c>
      <c r="I15" s="245">
        <v>1752</v>
      </c>
      <c r="J15" s="245">
        <v>3152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246">
        <v>1182.74</v>
      </c>
      <c r="E18" s="657" t="s">
        <v>96</v>
      </c>
      <c r="F18" s="658"/>
      <c r="G18" s="658"/>
      <c r="H18" s="658"/>
      <c r="I18" s="658"/>
      <c r="J18" s="659"/>
    </row>
    <row r="19" spans="2:10" ht="12.75" customHeight="1">
      <c r="B19" s="625" t="s">
        <v>14</v>
      </c>
      <c r="C19" s="625"/>
      <c r="D19" s="246">
        <v>719.62</v>
      </c>
      <c r="E19" s="657" t="s">
        <v>96</v>
      </c>
      <c r="F19" s="658"/>
      <c r="G19" s="658"/>
      <c r="H19" s="658"/>
      <c r="I19" s="658"/>
      <c r="J19" s="659"/>
    </row>
    <row r="20" spans="2:10" ht="12.75" customHeight="1">
      <c r="B20" s="625" t="s">
        <v>15</v>
      </c>
      <c r="C20" s="625"/>
      <c r="D20" s="246">
        <v>523.77</v>
      </c>
      <c r="E20" s="657" t="s">
        <v>97</v>
      </c>
      <c r="F20" s="658"/>
      <c r="G20" s="658"/>
      <c r="H20" s="658"/>
      <c r="I20" s="658"/>
      <c r="J20" s="659"/>
    </row>
    <row r="21" spans="2:10" ht="37.5" customHeight="1">
      <c r="B21" s="625" t="s">
        <v>16</v>
      </c>
      <c r="C21" s="625"/>
      <c r="D21" s="246"/>
      <c r="E21" s="657"/>
      <c r="F21" s="658"/>
      <c r="G21" s="658"/>
      <c r="H21" s="658"/>
      <c r="I21" s="658"/>
      <c r="J21" s="659"/>
    </row>
    <row r="22" spans="2:10" ht="15">
      <c r="B22" s="625" t="s">
        <v>60</v>
      </c>
      <c r="C22" s="625"/>
      <c r="D22" s="246">
        <v>546</v>
      </c>
      <c r="E22" s="657" t="s">
        <v>98</v>
      </c>
      <c r="F22" s="658"/>
      <c r="G22" s="658"/>
      <c r="H22" s="658"/>
      <c r="I22" s="658"/>
      <c r="J22" s="659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2">
    <mergeCell ref="B20:C20"/>
    <mergeCell ref="B21:C21"/>
    <mergeCell ref="B22:C22"/>
    <mergeCell ref="E22:J22"/>
    <mergeCell ref="E20:J20"/>
    <mergeCell ref="E21:J21"/>
    <mergeCell ref="B19:C19"/>
    <mergeCell ref="B16:J16"/>
    <mergeCell ref="B18:C18"/>
    <mergeCell ref="E18:J18"/>
    <mergeCell ref="E19:J19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22" sqref="D2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39" t="s">
        <v>17</v>
      </c>
      <c r="C1" s="439"/>
      <c r="D1" s="439"/>
      <c r="E1" s="439"/>
      <c r="F1" s="439"/>
      <c r="G1" s="439"/>
      <c r="H1" s="439"/>
      <c r="I1" s="439"/>
      <c r="J1" s="439"/>
      <c r="K1" s="46"/>
      <c r="L1" s="46"/>
      <c r="M1" s="46"/>
    </row>
    <row r="2" spans="1:13" ht="15">
      <c r="B2" s="439" t="s">
        <v>123</v>
      </c>
      <c r="C2" s="439"/>
      <c r="D2" s="660" t="s">
        <v>172</v>
      </c>
      <c r="E2" s="660"/>
      <c r="F2" s="660"/>
      <c r="G2" s="660"/>
      <c r="H2" s="660"/>
      <c r="I2" s="660"/>
      <c r="J2" s="660"/>
      <c r="K2" s="46"/>
      <c r="L2" s="46"/>
      <c r="M2" s="46"/>
    </row>
    <row r="3" spans="1:13">
      <c r="B3" s="439" t="s">
        <v>54</v>
      </c>
      <c r="C3" s="439"/>
      <c r="D3" s="660" t="s">
        <v>64</v>
      </c>
      <c r="E3" s="660"/>
      <c r="F3" s="660"/>
      <c r="G3" s="660"/>
      <c r="H3" s="660"/>
      <c r="I3" s="660"/>
      <c r="J3" s="660"/>
    </row>
    <row r="4" spans="1:13">
      <c r="B4" s="661" t="s">
        <v>55</v>
      </c>
      <c r="C4" s="661"/>
      <c r="D4" s="661"/>
      <c r="E4" s="661"/>
      <c r="F4" s="440">
        <v>45169</v>
      </c>
      <c r="G4" s="439"/>
      <c r="H4" s="439"/>
      <c r="I4" s="439"/>
      <c r="J4" s="439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/>
      <c r="C10" s="61"/>
      <c r="D10" s="441">
        <v>1402</v>
      </c>
      <c r="E10" s="441">
        <v>286</v>
      </c>
      <c r="F10" s="441">
        <v>4</v>
      </c>
      <c r="G10" s="441">
        <v>274</v>
      </c>
      <c r="H10" s="441">
        <v>2222</v>
      </c>
      <c r="I10" s="441">
        <v>3510</v>
      </c>
      <c r="J10" s="442">
        <v>5732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1402</v>
      </c>
      <c r="E15" s="70">
        <f t="shared" si="0"/>
        <v>286</v>
      </c>
      <c r="F15" s="70">
        <f t="shared" si="0"/>
        <v>4</v>
      </c>
      <c r="G15" s="70">
        <f t="shared" si="0"/>
        <v>274</v>
      </c>
      <c r="H15" s="70">
        <f t="shared" si="0"/>
        <v>2222</v>
      </c>
      <c r="I15" s="70">
        <f t="shared" si="0"/>
        <v>3510</v>
      </c>
      <c r="J15" s="70">
        <f t="shared" si="0"/>
        <v>5732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443">
        <v>1182.74</v>
      </c>
      <c r="E18" s="662" t="s">
        <v>173</v>
      </c>
      <c r="F18" s="663"/>
      <c r="G18" s="663"/>
      <c r="H18" s="663"/>
      <c r="I18" s="663"/>
      <c r="J18" s="664"/>
    </row>
    <row r="19" spans="2:10" ht="12.75" customHeight="1">
      <c r="B19" s="625" t="s">
        <v>14</v>
      </c>
      <c r="C19" s="625"/>
      <c r="D19" s="443">
        <v>935.22</v>
      </c>
      <c r="E19" s="662" t="s">
        <v>173</v>
      </c>
      <c r="F19" s="663"/>
      <c r="G19" s="663"/>
      <c r="H19" s="663"/>
      <c r="I19" s="663"/>
      <c r="J19" s="664"/>
    </row>
    <row r="20" spans="2:10" ht="12.75" customHeight="1">
      <c r="B20" s="625" t="s">
        <v>15</v>
      </c>
      <c r="C20" s="625"/>
      <c r="D20" s="443">
        <v>316.8</v>
      </c>
      <c r="E20" s="662" t="s">
        <v>174</v>
      </c>
      <c r="F20" s="663"/>
      <c r="G20" s="663"/>
      <c r="H20" s="663"/>
      <c r="I20" s="663"/>
      <c r="J20" s="664"/>
    </row>
    <row r="21" spans="2:10" ht="37.5" customHeight="1">
      <c r="B21" s="625" t="s">
        <v>16</v>
      </c>
      <c r="C21" s="625"/>
      <c r="D21" s="443">
        <v>434.0800000000001</v>
      </c>
      <c r="E21" s="662" t="s">
        <v>175</v>
      </c>
      <c r="F21" s="663"/>
      <c r="G21" s="663"/>
      <c r="H21" s="663"/>
      <c r="I21" s="663"/>
      <c r="J21" s="664"/>
    </row>
    <row r="22" spans="2:10">
      <c r="B22" s="625" t="s">
        <v>60</v>
      </c>
      <c r="C22" s="625"/>
      <c r="D22" s="443">
        <v>546</v>
      </c>
      <c r="E22" s="662" t="s">
        <v>73</v>
      </c>
      <c r="F22" s="663"/>
      <c r="G22" s="663"/>
      <c r="H22" s="663"/>
      <c r="I22" s="663"/>
      <c r="J22" s="664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5">
    <mergeCell ref="D2:J2"/>
    <mergeCell ref="D3:J3"/>
    <mergeCell ref="B4:E4"/>
    <mergeCell ref="E18:J18"/>
    <mergeCell ref="E22:J22"/>
    <mergeCell ref="E19:J19"/>
    <mergeCell ref="E20:J20"/>
    <mergeCell ref="E21:J21"/>
    <mergeCell ref="B18:C18"/>
    <mergeCell ref="B19:C19"/>
    <mergeCell ref="B16:J16"/>
    <mergeCell ref="B22:C22"/>
    <mergeCell ref="B21:C21"/>
    <mergeCell ref="B20:C20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2" sqref="E3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270" t="s">
        <v>17</v>
      </c>
      <c r="C1" s="271"/>
      <c r="D1" s="271"/>
      <c r="E1" s="272"/>
      <c r="F1" s="273"/>
      <c r="G1" s="46"/>
      <c r="H1" s="46"/>
      <c r="I1" s="46"/>
      <c r="J1" s="46"/>
      <c r="K1" s="46"/>
      <c r="L1" s="46"/>
      <c r="M1" s="46"/>
    </row>
    <row r="2" spans="1:13" ht="15">
      <c r="B2" s="274" t="s">
        <v>53</v>
      </c>
      <c r="C2" s="275"/>
      <c r="D2" s="284" t="s">
        <v>99</v>
      </c>
      <c r="E2" s="275"/>
      <c r="F2" s="277"/>
      <c r="G2" s="46"/>
      <c r="H2" s="46"/>
      <c r="I2" s="46"/>
      <c r="J2" s="46"/>
      <c r="K2" s="46"/>
      <c r="L2" s="46"/>
      <c r="M2" s="46"/>
    </row>
    <row r="3" spans="1:13" ht="15">
      <c r="B3" s="274" t="s">
        <v>54</v>
      </c>
      <c r="C3" s="665" t="s">
        <v>64</v>
      </c>
      <c r="D3" s="665"/>
      <c r="E3" s="276"/>
      <c r="F3" s="278"/>
    </row>
    <row r="4" spans="1:13" ht="15">
      <c r="B4" s="279" t="s">
        <v>55</v>
      </c>
      <c r="C4" s="280"/>
      <c r="D4" s="283">
        <v>45169</v>
      </c>
      <c r="E4" s="281"/>
      <c r="F4" s="282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288">
        <v>15110</v>
      </c>
      <c r="C10" s="289" t="s">
        <v>19</v>
      </c>
      <c r="D10" s="290">
        <v>2488</v>
      </c>
      <c r="E10" s="291">
        <v>483</v>
      </c>
      <c r="F10" s="289">
        <v>31</v>
      </c>
      <c r="G10" s="289">
        <v>0</v>
      </c>
      <c r="H10" s="289">
        <v>3338</v>
      </c>
      <c r="I10" s="292">
        <v>3661</v>
      </c>
      <c r="J10" s="286">
        <v>6999</v>
      </c>
    </row>
    <row r="11" spans="1:13">
      <c r="B11" s="293"/>
      <c r="C11" s="294"/>
      <c r="D11" s="294"/>
      <c r="E11" s="295"/>
      <c r="F11" s="294"/>
      <c r="G11" s="294"/>
      <c r="H11" s="292"/>
      <c r="I11" s="292"/>
      <c r="J11" s="286">
        <v>0</v>
      </c>
    </row>
    <row r="12" spans="1:13">
      <c r="B12" s="293"/>
      <c r="C12" s="294"/>
      <c r="D12" s="294"/>
      <c r="E12" s="294"/>
      <c r="F12" s="294"/>
      <c r="G12" s="294"/>
      <c r="H12" s="292"/>
      <c r="I12" s="292"/>
      <c r="J12" s="286">
        <v>0</v>
      </c>
    </row>
    <row r="13" spans="1:13">
      <c r="B13" s="293"/>
      <c r="C13" s="294"/>
      <c r="D13" s="294"/>
      <c r="E13" s="294"/>
      <c r="F13" s="294"/>
      <c r="G13" s="294"/>
      <c r="H13" s="292"/>
      <c r="I13" s="292"/>
      <c r="J13" s="286">
        <v>0</v>
      </c>
    </row>
    <row r="14" spans="1:13" ht="13.5" customHeight="1">
      <c r="B14" s="296"/>
      <c r="C14" s="294"/>
      <c r="D14" s="294"/>
      <c r="E14" s="294"/>
      <c r="F14" s="294"/>
      <c r="G14" s="294"/>
      <c r="H14" s="292"/>
      <c r="I14" s="292"/>
      <c r="J14" s="286">
        <v>0</v>
      </c>
    </row>
    <row r="15" spans="1:13" ht="12.75" customHeight="1">
      <c r="B15" s="646" t="s">
        <v>0</v>
      </c>
      <c r="C15" s="646"/>
      <c r="D15" s="287">
        <v>2488</v>
      </c>
      <c r="E15" s="287">
        <v>483</v>
      </c>
      <c r="F15" s="287">
        <v>31</v>
      </c>
      <c r="G15" s="287">
        <v>0</v>
      </c>
      <c r="H15" s="287">
        <v>3338</v>
      </c>
      <c r="I15" s="287">
        <v>3661</v>
      </c>
      <c r="J15" s="287">
        <v>6999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24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312">
        <v>1182.74</v>
      </c>
      <c r="E18" s="666" t="s">
        <v>100</v>
      </c>
      <c r="F18" s="643"/>
      <c r="G18" s="643"/>
      <c r="H18" s="643"/>
      <c r="I18" s="643"/>
      <c r="J18" s="644"/>
    </row>
    <row r="19" spans="2:10" ht="12.75" customHeight="1">
      <c r="B19" s="625" t="s">
        <v>14</v>
      </c>
      <c r="C19" s="625"/>
      <c r="D19" s="312">
        <v>935.22</v>
      </c>
      <c r="E19" s="666" t="s">
        <v>100</v>
      </c>
      <c r="F19" s="643"/>
      <c r="G19" s="643"/>
      <c r="H19" s="643"/>
      <c r="I19" s="643"/>
      <c r="J19" s="644"/>
    </row>
    <row r="20" spans="2:10" ht="12.75" customHeight="1">
      <c r="B20" s="625" t="s">
        <v>15</v>
      </c>
      <c r="C20" s="625"/>
      <c r="D20" s="312">
        <v>297.08999999999997</v>
      </c>
      <c r="E20" s="666" t="s">
        <v>101</v>
      </c>
      <c r="F20" s="643"/>
      <c r="G20" s="643"/>
      <c r="H20" s="643"/>
      <c r="I20" s="643"/>
      <c r="J20" s="644"/>
    </row>
    <row r="21" spans="2:10" ht="37.5" customHeight="1">
      <c r="B21" s="625" t="s">
        <v>16</v>
      </c>
      <c r="C21" s="625"/>
      <c r="D21" s="312">
        <v>0</v>
      </c>
      <c r="E21" s="666"/>
      <c r="F21" s="643"/>
      <c r="G21" s="643"/>
      <c r="H21" s="643"/>
      <c r="I21" s="643"/>
      <c r="J21" s="644"/>
    </row>
    <row r="22" spans="2:10">
      <c r="B22" s="625" t="s">
        <v>60</v>
      </c>
      <c r="C22" s="625"/>
      <c r="D22" s="312">
        <v>546</v>
      </c>
      <c r="E22" s="666" t="s">
        <v>102</v>
      </c>
      <c r="F22" s="643"/>
      <c r="G22" s="643"/>
      <c r="H22" s="643"/>
      <c r="I22" s="643"/>
      <c r="J22" s="644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B7:C8"/>
    <mergeCell ref="D7:J7"/>
    <mergeCell ref="D8:D9"/>
    <mergeCell ref="E8:E9"/>
    <mergeCell ref="F8:F9"/>
    <mergeCell ref="G8:G9"/>
    <mergeCell ref="H8:J8"/>
    <mergeCell ref="C3:D3"/>
    <mergeCell ref="B15:C15"/>
    <mergeCell ref="B22:C22"/>
    <mergeCell ref="B17:C17"/>
    <mergeCell ref="E17:J17"/>
    <mergeCell ref="B16:J16"/>
    <mergeCell ref="B18:C18"/>
    <mergeCell ref="B20:C20"/>
    <mergeCell ref="B19:C19"/>
    <mergeCell ref="B21:C21"/>
    <mergeCell ref="E21:J21"/>
    <mergeCell ref="E18:J18"/>
    <mergeCell ref="E19:J19"/>
    <mergeCell ref="E20:J20"/>
    <mergeCell ref="E22:J22"/>
    <mergeCell ref="A5:M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="90" zoomScaleNormal="90" workbookViewId="0">
      <selection activeCell="H29" sqref="H29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311" t="s">
        <v>17</v>
      </c>
      <c r="C1" s="310"/>
      <c r="D1" s="310"/>
      <c r="E1" s="310"/>
      <c r="F1" s="310"/>
      <c r="G1" s="309"/>
      <c r="H1" s="309"/>
      <c r="I1" s="308"/>
      <c r="J1" s="46"/>
      <c r="K1" s="46"/>
      <c r="L1" s="46"/>
      <c r="M1" s="46"/>
    </row>
    <row r="2" spans="1:13" ht="15">
      <c r="B2" s="307" t="s">
        <v>53</v>
      </c>
      <c r="C2" s="306"/>
      <c r="D2" s="306"/>
      <c r="E2" s="306"/>
      <c r="F2" s="305" t="s">
        <v>103</v>
      </c>
      <c r="G2" s="306"/>
      <c r="H2" s="304"/>
      <c r="I2" s="303"/>
      <c r="J2" s="46"/>
      <c r="K2" s="46"/>
      <c r="L2" s="46"/>
      <c r="M2" s="46"/>
    </row>
    <row r="3" spans="1:13">
      <c r="B3" s="307" t="s">
        <v>54</v>
      </c>
      <c r="C3" s="667" t="s">
        <v>64</v>
      </c>
      <c r="D3" s="667"/>
      <c r="E3" s="667"/>
      <c r="F3" s="667"/>
      <c r="G3" s="667"/>
      <c r="H3" s="667"/>
      <c r="I3" s="668"/>
    </row>
    <row r="4" spans="1:13">
      <c r="B4" s="302" t="s">
        <v>55</v>
      </c>
      <c r="C4" s="301"/>
      <c r="D4" s="300">
        <v>45169</v>
      </c>
      <c r="E4" s="299"/>
      <c r="F4" s="299"/>
      <c r="G4" s="298"/>
      <c r="H4" s="298"/>
      <c r="I4" s="297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323" t="s">
        <v>104</v>
      </c>
      <c r="C10" s="324" t="s">
        <v>105</v>
      </c>
      <c r="D10" s="316">
        <v>1223</v>
      </c>
      <c r="E10" s="325">
        <v>265</v>
      </c>
      <c r="F10" s="324">
        <v>11</v>
      </c>
      <c r="G10" s="324">
        <v>62</v>
      </c>
      <c r="H10" s="324">
        <v>1758</v>
      </c>
      <c r="I10" s="317">
        <v>3253</v>
      </c>
      <c r="J10" s="313">
        <v>5011</v>
      </c>
    </row>
    <row r="11" spans="1:13">
      <c r="B11" s="318"/>
      <c r="C11" s="319"/>
      <c r="D11" s="319"/>
      <c r="E11" s="320"/>
      <c r="F11" s="319"/>
      <c r="G11" s="319"/>
      <c r="H11" s="317"/>
      <c r="I11" s="317"/>
      <c r="J11" s="313">
        <v>0</v>
      </c>
    </row>
    <row r="12" spans="1:13">
      <c r="B12" s="318"/>
      <c r="C12" s="319"/>
      <c r="D12" s="319"/>
      <c r="E12" s="319"/>
      <c r="F12" s="319"/>
      <c r="G12" s="319"/>
      <c r="H12" s="317"/>
      <c r="I12" s="317"/>
      <c r="J12" s="313">
        <v>0</v>
      </c>
    </row>
    <row r="13" spans="1:13">
      <c r="B13" s="318"/>
      <c r="C13" s="319"/>
      <c r="D13" s="319"/>
      <c r="E13" s="319"/>
      <c r="F13" s="319"/>
      <c r="G13" s="319"/>
      <c r="H13" s="317"/>
      <c r="I13" s="317"/>
      <c r="J13" s="313">
        <v>0</v>
      </c>
    </row>
    <row r="14" spans="1:13">
      <c r="B14" s="321"/>
      <c r="C14" s="319"/>
      <c r="D14" s="319"/>
      <c r="E14" s="319"/>
      <c r="F14" s="319"/>
      <c r="G14" s="319"/>
      <c r="H14" s="317"/>
      <c r="I14" s="317"/>
      <c r="J14" s="313">
        <v>0</v>
      </c>
    </row>
    <row r="15" spans="1:13" ht="12.75" customHeight="1">
      <c r="B15" s="646" t="s">
        <v>0</v>
      </c>
      <c r="C15" s="646"/>
      <c r="D15" s="314">
        <v>1223</v>
      </c>
      <c r="E15" s="314">
        <v>265</v>
      </c>
      <c r="F15" s="314">
        <v>11</v>
      </c>
      <c r="G15" s="314">
        <v>62</v>
      </c>
      <c r="H15" s="314">
        <v>1758</v>
      </c>
      <c r="I15" s="314">
        <v>3253</v>
      </c>
      <c r="J15" s="314">
        <v>5011</v>
      </c>
    </row>
    <row r="16" spans="1:13" ht="12.75" customHeight="1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46" t="s">
        <v>57</v>
      </c>
      <c r="C17" s="646"/>
      <c r="D17" s="315" t="s">
        <v>58</v>
      </c>
      <c r="E17" s="646" t="s">
        <v>59</v>
      </c>
      <c r="F17" s="646"/>
      <c r="G17" s="646"/>
      <c r="H17" s="646"/>
      <c r="I17" s="646"/>
      <c r="J17" s="646"/>
    </row>
    <row r="18" spans="2:10" ht="12.75" customHeight="1">
      <c r="B18" s="669" t="s">
        <v>13</v>
      </c>
      <c r="C18" s="669"/>
      <c r="D18" s="322">
        <v>1182.74</v>
      </c>
      <c r="E18" s="642" t="s">
        <v>100</v>
      </c>
      <c r="F18" s="643"/>
      <c r="G18" s="643"/>
      <c r="H18" s="643"/>
      <c r="I18" s="643"/>
      <c r="J18" s="644"/>
    </row>
    <row r="19" spans="2:10" ht="12.75" customHeight="1">
      <c r="B19" s="669" t="s">
        <v>14</v>
      </c>
      <c r="C19" s="669"/>
      <c r="D19" s="322">
        <v>935.22</v>
      </c>
      <c r="E19" s="642" t="s">
        <v>100</v>
      </c>
      <c r="F19" s="643"/>
      <c r="G19" s="643"/>
      <c r="H19" s="643"/>
      <c r="I19" s="643"/>
      <c r="J19" s="644"/>
    </row>
    <row r="20" spans="2:10" ht="12.75" customHeight="1">
      <c r="B20" s="669" t="s">
        <v>15</v>
      </c>
      <c r="C20" s="669"/>
      <c r="D20" s="322">
        <v>128.08000000000001</v>
      </c>
      <c r="E20" s="642" t="s">
        <v>106</v>
      </c>
      <c r="F20" s="643"/>
      <c r="G20" s="643"/>
      <c r="H20" s="643"/>
      <c r="I20" s="643"/>
      <c r="J20" s="644"/>
    </row>
    <row r="21" spans="2:10" ht="37.5" customHeight="1">
      <c r="B21" s="669" t="s">
        <v>16</v>
      </c>
      <c r="C21" s="669"/>
      <c r="D21" s="322"/>
      <c r="E21" s="642" t="s">
        <v>107</v>
      </c>
      <c r="F21" s="643"/>
      <c r="G21" s="643"/>
      <c r="H21" s="643"/>
      <c r="I21" s="643"/>
      <c r="J21" s="644"/>
    </row>
    <row r="22" spans="2:10" ht="12.75" customHeight="1">
      <c r="B22" s="669" t="s">
        <v>60</v>
      </c>
      <c r="C22" s="669"/>
      <c r="D22" s="322">
        <v>546</v>
      </c>
      <c r="E22" s="642" t="s">
        <v>108</v>
      </c>
      <c r="F22" s="643"/>
      <c r="G22" s="643"/>
      <c r="H22" s="643"/>
      <c r="I22" s="643"/>
      <c r="J22" s="644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_1"/>
    <protectedRange sqref="D18:J22" name="Dados dos TRTs_2"/>
  </protectedRanges>
  <mergeCells count="23">
    <mergeCell ref="E21:J21"/>
    <mergeCell ref="B18:C18"/>
    <mergeCell ref="E18:J18"/>
    <mergeCell ref="B19:C19"/>
    <mergeCell ref="E19:J19"/>
    <mergeCell ref="B20:C20"/>
    <mergeCell ref="E20:J20"/>
    <mergeCell ref="C3:I3"/>
    <mergeCell ref="B22:C22"/>
    <mergeCell ref="E22:J22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21:C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27" sqref="F27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536" t="s">
        <v>17</v>
      </c>
      <c r="C1" s="537"/>
      <c r="D1" s="537"/>
      <c r="E1" s="537"/>
      <c r="F1" s="537"/>
      <c r="G1" s="538"/>
      <c r="H1" s="538"/>
      <c r="I1" s="539"/>
      <c r="J1" s="46"/>
      <c r="K1" s="46"/>
      <c r="L1" s="46"/>
      <c r="M1" s="46"/>
    </row>
    <row r="2" spans="1:13" ht="15">
      <c r="B2" s="540" t="s">
        <v>53</v>
      </c>
      <c r="C2" s="541"/>
      <c r="D2" s="541"/>
      <c r="E2" s="541"/>
      <c r="F2" s="542" t="s">
        <v>208</v>
      </c>
      <c r="G2" s="541"/>
      <c r="H2" s="543"/>
      <c r="I2" s="544"/>
      <c r="J2" s="46"/>
      <c r="K2" s="46"/>
      <c r="L2" s="46"/>
      <c r="M2" s="46"/>
    </row>
    <row r="3" spans="1:13">
      <c r="B3" s="540" t="s">
        <v>54</v>
      </c>
      <c r="C3" s="670" t="s">
        <v>64</v>
      </c>
      <c r="D3" s="670"/>
      <c r="E3" s="670"/>
      <c r="F3" s="670"/>
      <c r="G3" s="670"/>
      <c r="H3" s="670"/>
      <c r="I3" s="670"/>
    </row>
    <row r="4" spans="1:13" ht="15">
      <c r="B4" s="545" t="s">
        <v>55</v>
      </c>
      <c r="C4" s="546"/>
      <c r="D4" s="547">
        <v>45169</v>
      </c>
      <c r="E4" s="548"/>
      <c r="F4" s="548"/>
      <c r="G4" s="549"/>
      <c r="H4" s="549"/>
      <c r="I4" s="550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579" t="s">
        <v>224</v>
      </c>
      <c r="C10" s="580" t="s">
        <v>225</v>
      </c>
      <c r="D10" s="581">
        <v>1035</v>
      </c>
      <c r="E10" s="582">
        <v>175</v>
      </c>
      <c r="F10" s="580">
        <v>11</v>
      </c>
      <c r="G10" s="580"/>
      <c r="H10" s="580">
        <v>1368</v>
      </c>
      <c r="I10" s="583">
        <v>1340</v>
      </c>
      <c r="J10" s="584">
        <f>SUM(H10:I10)</f>
        <v>2708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1035</v>
      </c>
      <c r="E15" s="70">
        <f t="shared" si="0"/>
        <v>175</v>
      </c>
      <c r="F15" s="70">
        <f t="shared" si="0"/>
        <v>11</v>
      </c>
      <c r="G15" s="70">
        <f t="shared" si="0"/>
        <v>0</v>
      </c>
      <c r="H15" s="70">
        <f t="shared" si="0"/>
        <v>1368</v>
      </c>
      <c r="I15" s="70">
        <f t="shared" si="0"/>
        <v>1340</v>
      </c>
      <c r="J15" s="70">
        <f t="shared" si="0"/>
        <v>2708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585">
        <v>1182.74</v>
      </c>
      <c r="E18" s="671" t="s">
        <v>226</v>
      </c>
      <c r="F18" s="671"/>
      <c r="G18" s="671"/>
      <c r="H18" s="671"/>
      <c r="I18" s="671"/>
      <c r="J18" s="671"/>
    </row>
    <row r="19" spans="2:10" ht="12.75" customHeight="1">
      <c r="B19" s="625" t="s">
        <v>14</v>
      </c>
      <c r="C19" s="625"/>
      <c r="D19" s="585">
        <v>935.22</v>
      </c>
      <c r="E19" s="671" t="s">
        <v>227</v>
      </c>
      <c r="F19" s="671"/>
      <c r="G19" s="671"/>
      <c r="H19" s="671"/>
      <c r="I19" s="671"/>
      <c r="J19" s="671"/>
    </row>
    <row r="20" spans="2:10" ht="12.75" customHeight="1">
      <c r="B20" s="625" t="s">
        <v>15</v>
      </c>
      <c r="C20" s="625"/>
      <c r="D20" s="585">
        <v>195</v>
      </c>
      <c r="E20" s="671" t="s">
        <v>228</v>
      </c>
      <c r="F20" s="671"/>
      <c r="G20" s="671"/>
      <c r="H20" s="671"/>
      <c r="I20" s="671"/>
      <c r="J20" s="671"/>
    </row>
    <row r="21" spans="2:10" ht="37.5" customHeight="1">
      <c r="B21" s="625" t="s">
        <v>16</v>
      </c>
      <c r="C21" s="625"/>
      <c r="D21" s="585">
        <v>0</v>
      </c>
      <c r="E21" s="671" t="s">
        <v>229</v>
      </c>
      <c r="F21" s="671"/>
      <c r="G21" s="671"/>
      <c r="H21" s="671"/>
      <c r="I21" s="671"/>
      <c r="J21" s="671"/>
    </row>
    <row r="22" spans="2:10">
      <c r="B22" s="625" t="s">
        <v>60</v>
      </c>
      <c r="C22" s="625"/>
      <c r="D22" s="585">
        <v>546</v>
      </c>
      <c r="E22" s="671" t="s">
        <v>230</v>
      </c>
      <c r="F22" s="671"/>
      <c r="G22" s="671"/>
      <c r="H22" s="671"/>
      <c r="I22" s="671"/>
      <c r="J22" s="671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  <mergeCell ref="C3:I3"/>
    <mergeCell ref="B7:C8"/>
    <mergeCell ref="D7:J7"/>
    <mergeCell ref="D8:D9"/>
    <mergeCell ref="E8:E9"/>
    <mergeCell ref="F8:F9"/>
    <mergeCell ref="G8:G9"/>
    <mergeCell ref="H8:J8"/>
    <mergeCell ref="A5:M5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8" sqref="H28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326" t="s">
        <v>17</v>
      </c>
      <c r="C1" s="327"/>
      <c r="D1" s="327"/>
      <c r="E1" s="327"/>
      <c r="F1" s="327"/>
      <c r="G1" s="328"/>
      <c r="H1" s="328"/>
      <c r="I1" s="329"/>
      <c r="J1" s="46"/>
      <c r="K1" s="46"/>
      <c r="L1" s="46"/>
      <c r="M1" s="46"/>
    </row>
    <row r="2" spans="1:13" ht="15">
      <c r="B2" s="330" t="s">
        <v>53</v>
      </c>
      <c r="C2" s="331"/>
      <c r="D2" s="331"/>
      <c r="E2" s="331"/>
      <c r="F2" s="340" t="s">
        <v>109</v>
      </c>
      <c r="G2" s="331"/>
      <c r="H2" s="332"/>
      <c r="I2" s="333"/>
      <c r="J2" s="46"/>
      <c r="K2" s="46"/>
      <c r="L2" s="46"/>
      <c r="M2" s="46"/>
    </row>
    <row r="3" spans="1:13">
      <c r="B3" s="330" t="s">
        <v>54</v>
      </c>
      <c r="C3" s="672" t="s">
        <v>64</v>
      </c>
      <c r="D3" s="672"/>
      <c r="E3" s="672"/>
      <c r="F3" s="672"/>
      <c r="G3" s="672"/>
      <c r="H3" s="672"/>
      <c r="I3" s="673"/>
    </row>
    <row r="4" spans="1:13" ht="15">
      <c r="B4" s="334" t="s">
        <v>55</v>
      </c>
      <c r="C4" s="335"/>
      <c r="D4" s="339">
        <v>45169</v>
      </c>
      <c r="E4" s="336"/>
      <c r="F4" s="336"/>
      <c r="G4" s="337"/>
      <c r="H4" s="337"/>
      <c r="I4" s="338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 ht="13.5" thickBot="1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 ht="24.75" thickBot="1">
      <c r="B10" s="349">
        <v>15113</v>
      </c>
      <c r="C10" s="350" t="s">
        <v>110</v>
      </c>
      <c r="D10" s="351">
        <v>1671</v>
      </c>
      <c r="E10" s="352">
        <v>294</v>
      </c>
      <c r="F10" s="353">
        <v>0</v>
      </c>
      <c r="G10" s="354"/>
      <c r="H10" s="355">
        <v>2761</v>
      </c>
      <c r="I10" s="355">
        <v>2818</v>
      </c>
      <c r="J10" s="341">
        <v>5579</v>
      </c>
    </row>
    <row r="11" spans="1:13">
      <c r="B11" s="345"/>
      <c r="C11" s="346"/>
      <c r="D11" s="346"/>
      <c r="E11" s="347"/>
      <c r="F11" s="346"/>
      <c r="G11" s="346"/>
      <c r="H11" s="344"/>
      <c r="I11" s="344"/>
      <c r="J11" s="341">
        <v>0</v>
      </c>
    </row>
    <row r="12" spans="1:13">
      <c r="B12" s="345"/>
      <c r="C12" s="346"/>
      <c r="D12" s="346"/>
      <c r="E12" s="346"/>
      <c r="F12" s="346"/>
      <c r="G12" s="346"/>
      <c r="H12" s="344"/>
      <c r="I12" s="344"/>
      <c r="J12" s="341">
        <v>0</v>
      </c>
    </row>
    <row r="13" spans="1:13">
      <c r="B13" s="345"/>
      <c r="C13" s="346"/>
      <c r="D13" s="346"/>
      <c r="E13" s="346"/>
      <c r="F13" s="346"/>
      <c r="G13" s="346"/>
      <c r="H13" s="344"/>
      <c r="I13" s="344"/>
      <c r="J13" s="341">
        <v>0</v>
      </c>
    </row>
    <row r="14" spans="1:13">
      <c r="B14" s="348"/>
      <c r="C14" s="346"/>
      <c r="D14" s="346"/>
      <c r="E14" s="346"/>
      <c r="F14" s="346"/>
      <c r="G14" s="346"/>
      <c r="H14" s="344"/>
      <c r="I14" s="344"/>
      <c r="J14" s="341">
        <v>0</v>
      </c>
    </row>
    <row r="15" spans="1:13" ht="12.75" customHeight="1">
      <c r="B15" s="646" t="s">
        <v>0</v>
      </c>
      <c r="C15" s="646"/>
      <c r="D15" s="342">
        <v>1671</v>
      </c>
      <c r="E15" s="342">
        <v>294</v>
      </c>
      <c r="F15" s="342">
        <v>0</v>
      </c>
      <c r="G15" s="342">
        <v>0</v>
      </c>
      <c r="H15" s="342">
        <v>2761</v>
      </c>
      <c r="I15" s="342">
        <v>2818</v>
      </c>
      <c r="J15" s="342">
        <v>5579</v>
      </c>
    </row>
    <row r="16" spans="1:13" ht="12.75" customHeight="1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 thickBot="1">
      <c r="B17" s="646" t="s">
        <v>57</v>
      </c>
      <c r="C17" s="646"/>
      <c r="D17" s="343" t="s">
        <v>58</v>
      </c>
      <c r="E17" s="646" t="s">
        <v>59</v>
      </c>
      <c r="F17" s="646"/>
      <c r="G17" s="646"/>
      <c r="H17" s="646"/>
      <c r="I17" s="646"/>
      <c r="J17" s="646"/>
    </row>
    <row r="18" spans="2:10" ht="12.75" customHeight="1" thickBot="1">
      <c r="B18" s="669" t="s">
        <v>13</v>
      </c>
      <c r="C18" s="669"/>
      <c r="D18" s="358">
        <v>1182.74</v>
      </c>
      <c r="E18" s="677" t="s">
        <v>111</v>
      </c>
      <c r="F18" s="678"/>
      <c r="G18" s="678"/>
      <c r="H18" s="678"/>
      <c r="I18" s="678"/>
      <c r="J18" s="679"/>
    </row>
    <row r="19" spans="2:10" ht="12.75" customHeight="1" thickBot="1">
      <c r="B19" s="669" t="s">
        <v>14</v>
      </c>
      <c r="C19" s="669"/>
      <c r="D19" s="359">
        <v>935.22</v>
      </c>
      <c r="E19" s="677" t="s">
        <v>111</v>
      </c>
      <c r="F19" s="678"/>
      <c r="G19" s="678"/>
      <c r="H19" s="678"/>
      <c r="I19" s="678"/>
      <c r="J19" s="679"/>
    </row>
    <row r="20" spans="2:10" ht="12.75" customHeight="1" thickBot="1">
      <c r="B20" s="669" t="s">
        <v>15</v>
      </c>
      <c r="C20" s="669"/>
      <c r="D20" s="356">
        <v>0</v>
      </c>
      <c r="E20" s="674" t="s">
        <v>112</v>
      </c>
      <c r="F20" s="675"/>
      <c r="G20" s="675"/>
      <c r="H20" s="675"/>
      <c r="I20" s="675"/>
      <c r="J20" s="676"/>
    </row>
    <row r="21" spans="2:10" ht="37.5" customHeight="1" thickBot="1">
      <c r="B21" s="669" t="s">
        <v>16</v>
      </c>
      <c r="C21" s="669"/>
      <c r="D21" s="357"/>
      <c r="E21" s="674" t="s">
        <v>113</v>
      </c>
      <c r="F21" s="675"/>
      <c r="G21" s="675"/>
      <c r="H21" s="675"/>
      <c r="I21" s="675"/>
      <c r="J21" s="676"/>
    </row>
    <row r="22" spans="2:10" ht="12.75" customHeight="1" thickBot="1">
      <c r="B22" s="669" t="s">
        <v>60</v>
      </c>
      <c r="C22" s="669"/>
      <c r="D22" s="359">
        <v>546</v>
      </c>
      <c r="E22" s="677" t="s">
        <v>114</v>
      </c>
      <c r="F22" s="678"/>
      <c r="G22" s="678"/>
      <c r="H22" s="678"/>
      <c r="I22" s="678"/>
      <c r="J22" s="679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3">
    <mergeCell ref="G8:G9"/>
    <mergeCell ref="H8:J8"/>
    <mergeCell ref="E22:J22"/>
    <mergeCell ref="B15:C15"/>
    <mergeCell ref="B16:J16"/>
    <mergeCell ref="B17:C17"/>
    <mergeCell ref="E17:J17"/>
    <mergeCell ref="C3:I3"/>
    <mergeCell ref="B21:C21"/>
    <mergeCell ref="E21:J21"/>
    <mergeCell ref="B22:C22"/>
    <mergeCell ref="B18:C18"/>
    <mergeCell ref="E18:J18"/>
    <mergeCell ref="B19:C19"/>
    <mergeCell ref="E19:J19"/>
    <mergeCell ref="B20:C20"/>
    <mergeCell ref="E20:J20"/>
    <mergeCell ref="A5:M5"/>
    <mergeCell ref="B7:C8"/>
    <mergeCell ref="D7:J7"/>
    <mergeCell ref="D8:D9"/>
    <mergeCell ref="E8:E9"/>
    <mergeCell ref="F8:F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="90" zoomScaleNormal="90" workbookViewId="0">
      <selection activeCell="F31" sqref="F31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360" t="s">
        <v>17</v>
      </c>
      <c r="C1" s="361"/>
      <c r="D1" s="361"/>
      <c r="E1" s="361"/>
      <c r="F1" s="361"/>
      <c r="G1" s="362"/>
      <c r="H1" s="362"/>
      <c r="I1" s="363"/>
      <c r="J1" s="46"/>
      <c r="K1" s="46"/>
      <c r="L1" s="46"/>
      <c r="M1" s="46"/>
    </row>
    <row r="2" spans="1:13" ht="15">
      <c r="B2" s="364" t="s">
        <v>53</v>
      </c>
      <c r="C2" s="365"/>
      <c r="D2" s="365"/>
      <c r="E2" s="365"/>
      <c r="F2" s="374" t="s">
        <v>115</v>
      </c>
      <c r="G2" s="365"/>
      <c r="H2" s="366"/>
      <c r="I2" s="367"/>
      <c r="J2" s="46"/>
      <c r="K2" s="46"/>
      <c r="L2" s="46"/>
      <c r="M2" s="46"/>
    </row>
    <row r="3" spans="1:13">
      <c r="B3" s="364" t="s">
        <v>54</v>
      </c>
      <c r="C3" s="680" t="s">
        <v>64</v>
      </c>
      <c r="D3" s="680"/>
      <c r="E3" s="680"/>
      <c r="F3" s="680"/>
      <c r="G3" s="680"/>
      <c r="H3" s="680"/>
      <c r="I3" s="681"/>
    </row>
    <row r="4" spans="1:13" ht="15">
      <c r="B4" s="368" t="s">
        <v>55</v>
      </c>
      <c r="C4" s="369"/>
      <c r="D4" s="373">
        <v>45169</v>
      </c>
      <c r="E4" s="370"/>
      <c r="F4" s="370"/>
      <c r="G4" s="371"/>
      <c r="H4" s="371"/>
      <c r="I4" s="372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391" t="s">
        <v>116</v>
      </c>
      <c r="C10" s="384" t="s">
        <v>117</v>
      </c>
      <c r="D10" s="385">
        <v>1046</v>
      </c>
      <c r="E10" s="386"/>
      <c r="F10" s="384"/>
      <c r="G10" s="384"/>
      <c r="H10" s="384"/>
      <c r="I10" s="387"/>
      <c r="J10" s="381">
        <v>0</v>
      </c>
    </row>
    <row r="11" spans="1:13">
      <c r="B11" s="392" t="s">
        <v>116</v>
      </c>
      <c r="C11" s="388" t="s">
        <v>117</v>
      </c>
      <c r="D11" s="388"/>
      <c r="E11" s="389">
        <v>130</v>
      </c>
      <c r="F11" s="388"/>
      <c r="G11" s="388"/>
      <c r="H11" s="387"/>
      <c r="I11" s="387"/>
      <c r="J11" s="381">
        <v>0</v>
      </c>
    </row>
    <row r="12" spans="1:13">
      <c r="B12" s="392" t="s">
        <v>116</v>
      </c>
      <c r="C12" s="388" t="s">
        <v>117</v>
      </c>
      <c r="D12" s="388"/>
      <c r="E12" s="388"/>
      <c r="F12" s="388">
        <v>4</v>
      </c>
      <c r="G12" s="388"/>
      <c r="H12" s="387"/>
      <c r="I12" s="387"/>
      <c r="J12" s="381">
        <v>0</v>
      </c>
    </row>
    <row r="13" spans="1:13">
      <c r="B13" s="392" t="s">
        <v>116</v>
      </c>
      <c r="C13" s="388" t="s">
        <v>117</v>
      </c>
      <c r="D13" s="388"/>
      <c r="E13" s="388"/>
      <c r="F13" s="388"/>
      <c r="G13" s="388">
        <v>852</v>
      </c>
      <c r="H13" s="387"/>
      <c r="I13" s="387"/>
      <c r="J13" s="381">
        <v>0</v>
      </c>
    </row>
    <row r="14" spans="1:13">
      <c r="B14" s="392" t="s">
        <v>116</v>
      </c>
      <c r="C14" s="388" t="s">
        <v>117</v>
      </c>
      <c r="D14" s="388"/>
      <c r="E14" s="388"/>
      <c r="F14" s="388"/>
      <c r="G14" s="388"/>
      <c r="H14" s="387">
        <v>1475</v>
      </c>
      <c r="I14" s="387">
        <v>1124</v>
      </c>
      <c r="J14" s="381">
        <v>2599</v>
      </c>
    </row>
    <row r="15" spans="1:13" ht="12.75" customHeight="1">
      <c r="B15" s="646" t="s">
        <v>0</v>
      </c>
      <c r="C15" s="646"/>
      <c r="D15" s="382">
        <v>1046</v>
      </c>
      <c r="E15" s="382">
        <v>130</v>
      </c>
      <c r="F15" s="382">
        <v>4</v>
      </c>
      <c r="G15" s="382">
        <v>852</v>
      </c>
      <c r="H15" s="382">
        <v>1475</v>
      </c>
      <c r="I15" s="382">
        <v>1124</v>
      </c>
      <c r="J15" s="382">
        <v>2599</v>
      </c>
    </row>
    <row r="16" spans="1:13" ht="12.75" customHeight="1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46" t="s">
        <v>57</v>
      </c>
      <c r="C17" s="646"/>
      <c r="D17" s="383" t="s">
        <v>58</v>
      </c>
      <c r="E17" s="646" t="s">
        <v>59</v>
      </c>
      <c r="F17" s="646"/>
      <c r="G17" s="646"/>
      <c r="H17" s="646"/>
      <c r="I17" s="646"/>
      <c r="J17" s="646"/>
    </row>
    <row r="18" spans="2:10" ht="12.75" customHeight="1">
      <c r="B18" s="669" t="s">
        <v>13</v>
      </c>
      <c r="C18" s="669"/>
      <c r="D18" s="390">
        <v>1182.74</v>
      </c>
      <c r="E18" s="666" t="s">
        <v>118</v>
      </c>
      <c r="F18" s="682"/>
      <c r="G18" s="682"/>
      <c r="H18" s="682"/>
      <c r="I18" s="682"/>
      <c r="J18" s="683"/>
    </row>
    <row r="19" spans="2:10" ht="12.75" customHeight="1">
      <c r="B19" s="669" t="s">
        <v>14</v>
      </c>
      <c r="C19" s="669"/>
      <c r="D19" s="390">
        <v>935.22</v>
      </c>
      <c r="E19" s="666" t="s">
        <v>119</v>
      </c>
      <c r="F19" s="682"/>
      <c r="G19" s="682"/>
      <c r="H19" s="682"/>
      <c r="I19" s="682"/>
      <c r="J19" s="683"/>
    </row>
    <row r="20" spans="2:10" ht="12.75" customHeight="1">
      <c r="B20" s="669" t="s">
        <v>15</v>
      </c>
      <c r="C20" s="669"/>
      <c r="D20" s="390">
        <v>286.83</v>
      </c>
      <c r="E20" s="666" t="s">
        <v>120</v>
      </c>
      <c r="F20" s="682"/>
      <c r="G20" s="682"/>
      <c r="H20" s="682"/>
      <c r="I20" s="682"/>
      <c r="J20" s="683"/>
    </row>
    <row r="21" spans="2:10" ht="37.5" customHeight="1">
      <c r="B21" s="669" t="s">
        <v>16</v>
      </c>
      <c r="C21" s="669"/>
      <c r="D21" s="390">
        <v>33.6</v>
      </c>
      <c r="E21" s="666" t="s">
        <v>121</v>
      </c>
      <c r="F21" s="682"/>
      <c r="G21" s="682"/>
      <c r="H21" s="682"/>
      <c r="I21" s="682"/>
      <c r="J21" s="683"/>
    </row>
    <row r="22" spans="2:10" ht="12.75" customHeight="1">
      <c r="B22" s="669" t="s">
        <v>60</v>
      </c>
      <c r="C22" s="669"/>
      <c r="D22" s="390">
        <v>546</v>
      </c>
      <c r="E22" s="666" t="s">
        <v>122</v>
      </c>
      <c r="F22" s="682"/>
      <c r="G22" s="682"/>
      <c r="H22" s="682"/>
      <c r="I22" s="682"/>
      <c r="J22" s="68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3">
    <mergeCell ref="B22:C22"/>
    <mergeCell ref="B18:C18"/>
    <mergeCell ref="E18:J18"/>
    <mergeCell ref="B19:C19"/>
    <mergeCell ref="E19:J19"/>
    <mergeCell ref="B20:C20"/>
    <mergeCell ref="E20:J20"/>
    <mergeCell ref="E22:J22"/>
    <mergeCell ref="C3:I3"/>
    <mergeCell ref="B21:C21"/>
    <mergeCell ref="E21:J21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zoomScaleNormal="100" workbookViewId="0">
      <selection activeCell="I32" sqref="I3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376" t="s">
        <v>17</v>
      </c>
      <c r="C1" s="376"/>
      <c r="D1" s="376"/>
      <c r="E1" s="376"/>
      <c r="F1" s="376"/>
      <c r="G1" s="376"/>
      <c r="H1" s="376"/>
      <c r="I1" s="376"/>
      <c r="J1" s="376"/>
      <c r="K1" s="46"/>
      <c r="L1" s="46"/>
      <c r="M1" s="46"/>
    </row>
    <row r="2" spans="1:13" ht="15">
      <c r="B2" s="376" t="s">
        <v>123</v>
      </c>
      <c r="C2" s="376"/>
      <c r="D2" s="684" t="s">
        <v>124</v>
      </c>
      <c r="E2" s="684"/>
      <c r="F2" s="684"/>
      <c r="G2" s="684"/>
      <c r="H2" s="684"/>
      <c r="I2" s="684"/>
      <c r="J2" s="684"/>
      <c r="K2" s="46"/>
      <c r="L2" s="46"/>
      <c r="M2" s="46"/>
    </row>
    <row r="3" spans="1:13">
      <c r="B3" s="376" t="s">
        <v>54</v>
      </c>
      <c r="C3" s="376"/>
      <c r="D3" s="684" t="s">
        <v>64</v>
      </c>
      <c r="E3" s="684"/>
      <c r="F3" s="684"/>
      <c r="G3" s="684"/>
      <c r="H3" s="684"/>
      <c r="I3" s="684"/>
      <c r="J3" s="684"/>
    </row>
    <row r="4" spans="1:13">
      <c r="B4" s="685" t="s">
        <v>55</v>
      </c>
      <c r="C4" s="685"/>
      <c r="D4" s="685"/>
      <c r="E4" s="685"/>
      <c r="F4" s="375">
        <v>45169</v>
      </c>
      <c r="G4" s="376"/>
      <c r="H4" s="376"/>
      <c r="I4" s="376"/>
      <c r="J4" s="376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87" t="s">
        <v>2</v>
      </c>
      <c r="C7" s="687"/>
      <c r="D7" s="687" t="s">
        <v>3</v>
      </c>
      <c r="E7" s="687"/>
      <c r="F7" s="687"/>
      <c r="G7" s="687"/>
      <c r="H7" s="687"/>
      <c r="I7" s="687"/>
      <c r="J7" s="687"/>
    </row>
    <row r="8" spans="1:13" ht="12.75" customHeight="1">
      <c r="B8" s="687"/>
      <c r="C8" s="687"/>
      <c r="D8" s="687" t="s">
        <v>125</v>
      </c>
      <c r="E8" s="687" t="s">
        <v>126</v>
      </c>
      <c r="F8" s="687" t="s">
        <v>6</v>
      </c>
      <c r="G8" s="687" t="s">
        <v>127</v>
      </c>
      <c r="H8" s="687" t="s">
        <v>8</v>
      </c>
      <c r="I8" s="687"/>
      <c r="J8" s="687"/>
    </row>
    <row r="9" spans="1:13">
      <c r="B9" s="247" t="s">
        <v>9</v>
      </c>
      <c r="C9" s="247" t="s">
        <v>10</v>
      </c>
      <c r="D9" s="687"/>
      <c r="E9" s="687"/>
      <c r="F9" s="687"/>
      <c r="G9" s="687"/>
      <c r="H9" s="247" t="s">
        <v>11</v>
      </c>
      <c r="I9" s="247" t="s">
        <v>12</v>
      </c>
      <c r="J9" s="247" t="s">
        <v>0</v>
      </c>
    </row>
    <row r="10" spans="1:13">
      <c r="B10" s="248" t="s">
        <v>128</v>
      </c>
      <c r="C10" s="249" t="s">
        <v>129</v>
      </c>
      <c r="D10" s="250">
        <v>849</v>
      </c>
      <c r="E10" s="250">
        <v>155</v>
      </c>
      <c r="F10" s="251" t="s">
        <v>130</v>
      </c>
      <c r="G10" s="251"/>
      <c r="H10" s="252">
        <v>1266</v>
      </c>
      <c r="I10" s="252">
        <v>2146</v>
      </c>
      <c r="J10" s="253">
        <v>3412</v>
      </c>
    </row>
    <row r="11" spans="1:13" ht="14.25">
      <c r="B11" s="248"/>
      <c r="C11" s="249"/>
      <c r="D11" s="251"/>
      <c r="E11" s="249"/>
      <c r="F11" s="249"/>
      <c r="G11" s="249"/>
      <c r="H11" s="254"/>
      <c r="I11" s="254"/>
      <c r="J11" s="253">
        <v>0</v>
      </c>
    </row>
    <row r="12" spans="1:13" ht="14.25">
      <c r="B12" s="248"/>
      <c r="C12" s="249"/>
      <c r="D12" s="251"/>
      <c r="E12" s="249"/>
      <c r="F12" s="249"/>
      <c r="G12" s="249"/>
      <c r="H12" s="254"/>
      <c r="I12" s="254"/>
      <c r="J12" s="253">
        <v>0</v>
      </c>
    </row>
    <row r="13" spans="1:13" ht="14.25">
      <c r="B13" s="248"/>
      <c r="C13" s="249"/>
      <c r="D13" s="251"/>
      <c r="E13" s="249"/>
      <c r="F13" s="249"/>
      <c r="G13" s="249"/>
      <c r="H13" s="254"/>
      <c r="I13" s="254"/>
      <c r="J13" s="253">
        <v>0</v>
      </c>
    </row>
    <row r="14" spans="1:13" ht="14.25">
      <c r="B14" s="255"/>
      <c r="C14" s="249"/>
      <c r="D14" s="251"/>
      <c r="E14" s="249"/>
      <c r="F14" s="249"/>
      <c r="G14" s="249"/>
      <c r="H14" s="254"/>
      <c r="I14" s="254"/>
      <c r="J14" s="253">
        <v>0</v>
      </c>
    </row>
    <row r="15" spans="1:13" ht="12.75" customHeight="1">
      <c r="B15" s="687" t="s">
        <v>0</v>
      </c>
      <c r="C15" s="687"/>
      <c r="D15" s="285">
        <v>849</v>
      </c>
      <c r="E15" s="256">
        <v>155</v>
      </c>
      <c r="F15" s="256">
        <v>0</v>
      </c>
      <c r="G15" s="256">
        <v>0</v>
      </c>
      <c r="H15" s="256">
        <v>1266</v>
      </c>
      <c r="I15" s="256">
        <v>2146</v>
      </c>
      <c r="J15" s="256">
        <v>3412</v>
      </c>
    </row>
    <row r="16" spans="1:13" ht="12.75" customHeight="1">
      <c r="B16" s="688" t="s">
        <v>131</v>
      </c>
      <c r="C16" s="688"/>
      <c r="D16" s="688"/>
      <c r="E16" s="688"/>
      <c r="F16" s="688"/>
      <c r="G16" s="688"/>
      <c r="H16" s="688"/>
      <c r="I16" s="688"/>
      <c r="J16" s="688"/>
    </row>
    <row r="17" spans="2:10" ht="12.75" customHeight="1">
      <c r="B17" s="687" t="s">
        <v>57</v>
      </c>
      <c r="C17" s="687"/>
      <c r="D17" s="247" t="s">
        <v>132</v>
      </c>
      <c r="E17" s="687" t="s">
        <v>59</v>
      </c>
      <c r="F17" s="687"/>
      <c r="G17" s="687"/>
      <c r="H17" s="687"/>
      <c r="I17" s="687"/>
      <c r="J17" s="687"/>
    </row>
    <row r="18" spans="2:10" ht="12.75" customHeight="1">
      <c r="B18" s="686" t="s">
        <v>13</v>
      </c>
      <c r="C18" s="686"/>
      <c r="D18" s="257">
        <v>1182.8399999999999</v>
      </c>
      <c r="E18" s="686" t="s">
        <v>133</v>
      </c>
      <c r="F18" s="686"/>
      <c r="G18" s="686"/>
      <c r="H18" s="686"/>
      <c r="I18" s="686"/>
      <c r="J18" s="686"/>
    </row>
    <row r="19" spans="2:10" ht="12.75" customHeight="1">
      <c r="B19" s="686" t="s">
        <v>14</v>
      </c>
      <c r="C19" s="686"/>
      <c r="D19" s="257">
        <v>935.22</v>
      </c>
      <c r="E19" s="686" t="s">
        <v>134</v>
      </c>
      <c r="F19" s="686"/>
      <c r="G19" s="686"/>
      <c r="H19" s="686"/>
      <c r="I19" s="686"/>
      <c r="J19" s="686"/>
    </row>
    <row r="20" spans="2:10" ht="37.5" customHeight="1">
      <c r="B20" s="689" t="s">
        <v>15</v>
      </c>
      <c r="C20" s="689"/>
      <c r="D20" s="258">
        <v>0</v>
      </c>
      <c r="E20" s="690"/>
      <c r="F20" s="690"/>
      <c r="G20" s="690"/>
      <c r="H20" s="690"/>
      <c r="I20" s="690"/>
      <c r="J20" s="690"/>
    </row>
    <row r="21" spans="2:10" ht="12.75" customHeight="1">
      <c r="B21" s="689" t="s">
        <v>16</v>
      </c>
      <c r="C21" s="689"/>
      <c r="D21" s="258">
        <v>0</v>
      </c>
      <c r="E21" s="690"/>
      <c r="F21" s="690"/>
      <c r="G21" s="690"/>
      <c r="H21" s="690"/>
      <c r="I21" s="690"/>
      <c r="J21" s="690"/>
    </row>
    <row r="22" spans="2:10">
      <c r="B22" s="686" t="s">
        <v>60</v>
      </c>
      <c r="C22" s="686"/>
      <c r="D22" s="257">
        <v>546</v>
      </c>
      <c r="E22" s="686" t="s">
        <v>73</v>
      </c>
      <c r="F22" s="686"/>
      <c r="G22" s="686"/>
      <c r="H22" s="686"/>
      <c r="I22" s="686"/>
      <c r="J22" s="686"/>
    </row>
    <row r="23" spans="2:10">
      <c r="B23" s="59" t="s">
        <v>61</v>
      </c>
      <c r="C23" s="59"/>
      <c r="D23" s="59"/>
      <c r="E23" s="59"/>
      <c r="F23" s="59"/>
      <c r="G23" s="59"/>
      <c r="H23" s="59"/>
      <c r="I23" s="59"/>
      <c r="J23" s="59"/>
    </row>
  </sheetData>
  <sheetProtection selectLockedCells="1" selectUnlockedCells="1"/>
  <protectedRanges>
    <protectedRange sqref="C10 B10:B14 C11:D14 E10:I14" name="Dados dos TRTs_3"/>
    <protectedRange sqref="D17:J21" name="Dados dos TRTs_2"/>
  </protectedRanges>
  <mergeCells count="25"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A5:M5"/>
    <mergeCell ref="D2:J2"/>
    <mergeCell ref="D3:J3"/>
    <mergeCell ref="B4:E4"/>
    <mergeCell ref="B18:C18"/>
    <mergeCell ref="E18:J18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31" sqref="G31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380" t="s">
        <v>17</v>
      </c>
      <c r="C1" s="379"/>
      <c r="D1" s="379"/>
      <c r="E1" s="379"/>
      <c r="F1" s="379"/>
      <c r="G1" s="378"/>
      <c r="H1" s="378"/>
      <c r="I1" s="377"/>
      <c r="J1" s="46"/>
      <c r="K1" s="46"/>
      <c r="L1" s="46"/>
      <c r="M1" s="46"/>
    </row>
    <row r="2" spans="1:13" ht="15">
      <c r="B2" s="259" t="s">
        <v>135</v>
      </c>
      <c r="C2" s="260"/>
      <c r="D2" s="260"/>
      <c r="E2" s="260"/>
      <c r="F2" s="260"/>
      <c r="G2" s="260"/>
      <c r="H2" s="261"/>
      <c r="I2" s="262"/>
      <c r="J2" s="46"/>
      <c r="K2" s="46"/>
      <c r="L2" s="46"/>
      <c r="M2" s="46"/>
    </row>
    <row r="3" spans="1:13" ht="15">
      <c r="B3" s="263" t="s">
        <v>54</v>
      </c>
      <c r="C3" s="691" t="s">
        <v>64</v>
      </c>
      <c r="D3" s="692"/>
      <c r="E3" s="692"/>
      <c r="F3" s="692"/>
      <c r="G3" s="692"/>
      <c r="H3" s="692"/>
      <c r="I3" s="693"/>
    </row>
    <row r="4" spans="1:13" ht="15">
      <c r="B4" s="264" t="s">
        <v>55</v>
      </c>
      <c r="C4" s="265"/>
      <c r="D4" s="266">
        <v>45169</v>
      </c>
      <c r="E4" s="267"/>
      <c r="F4" s="267"/>
      <c r="G4" s="268"/>
      <c r="H4" s="268"/>
      <c r="I4" s="269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 ht="15">
      <c r="B10" s="394" t="s">
        <v>136</v>
      </c>
      <c r="C10" s="395" t="s">
        <v>137</v>
      </c>
      <c r="D10" s="396">
        <v>3803</v>
      </c>
      <c r="E10" s="397">
        <v>650</v>
      </c>
      <c r="F10" s="398">
        <v>16</v>
      </c>
      <c r="G10" s="399"/>
      <c r="H10" s="398">
        <v>4837</v>
      </c>
      <c r="I10" s="400">
        <v>12576</v>
      </c>
      <c r="J10" s="401">
        <v>17413</v>
      </c>
    </row>
    <row r="11" spans="1:13">
      <c r="B11" s="402"/>
      <c r="C11" s="403"/>
      <c r="D11" s="403"/>
      <c r="E11" s="404"/>
      <c r="F11" s="403"/>
      <c r="G11" s="403"/>
      <c r="H11" s="405"/>
      <c r="I11" s="405"/>
      <c r="J11" s="401">
        <v>0</v>
      </c>
    </row>
    <row r="12" spans="1:13">
      <c r="B12" s="402"/>
      <c r="C12" s="403"/>
      <c r="D12" s="403"/>
      <c r="E12" s="403"/>
      <c r="F12" s="403"/>
      <c r="G12" s="403"/>
      <c r="H12" s="405"/>
      <c r="I12" s="405"/>
      <c r="J12" s="401">
        <v>0</v>
      </c>
    </row>
    <row r="13" spans="1:13">
      <c r="B13" s="402"/>
      <c r="C13" s="403"/>
      <c r="D13" s="403"/>
      <c r="E13" s="403"/>
      <c r="F13" s="403"/>
      <c r="G13" s="403"/>
      <c r="H13" s="405"/>
      <c r="I13" s="405"/>
      <c r="J13" s="401">
        <v>0</v>
      </c>
    </row>
    <row r="14" spans="1:13">
      <c r="B14" s="406"/>
      <c r="C14" s="403"/>
      <c r="D14" s="403"/>
      <c r="E14" s="403"/>
      <c r="F14" s="403"/>
      <c r="G14" s="403"/>
      <c r="H14" s="405"/>
      <c r="I14" s="405"/>
      <c r="J14" s="401">
        <v>0</v>
      </c>
    </row>
    <row r="15" spans="1:13" ht="12.75" customHeight="1">
      <c r="B15" s="694" t="s">
        <v>0</v>
      </c>
      <c r="C15" s="695"/>
      <c r="D15" s="407">
        <v>3803</v>
      </c>
      <c r="E15" s="407">
        <v>650</v>
      </c>
      <c r="F15" s="407">
        <v>16</v>
      </c>
      <c r="G15" s="407">
        <v>0</v>
      </c>
      <c r="H15" s="407">
        <v>4837</v>
      </c>
      <c r="I15" s="407">
        <v>12576</v>
      </c>
      <c r="J15" s="407">
        <v>17413</v>
      </c>
    </row>
    <row r="16" spans="1:13" ht="12.75" customHeight="1">
      <c r="B16" s="696" t="s">
        <v>138</v>
      </c>
      <c r="C16" s="697"/>
      <c r="D16" s="697"/>
      <c r="E16" s="697"/>
      <c r="F16" s="697"/>
      <c r="G16" s="697"/>
      <c r="H16" s="697"/>
      <c r="I16" s="697"/>
      <c r="J16" s="697"/>
    </row>
    <row r="17" spans="2:10" ht="12.75" customHeight="1">
      <c r="B17" s="694" t="s">
        <v>57</v>
      </c>
      <c r="C17" s="695"/>
      <c r="D17" s="393" t="s">
        <v>58</v>
      </c>
      <c r="E17" s="694" t="s">
        <v>59</v>
      </c>
      <c r="F17" s="698"/>
      <c r="G17" s="698"/>
      <c r="H17" s="698"/>
      <c r="I17" s="698"/>
      <c r="J17" s="695"/>
    </row>
    <row r="18" spans="2:10" ht="12.75" customHeight="1">
      <c r="B18" s="699" t="s">
        <v>13</v>
      </c>
      <c r="C18" s="695"/>
      <c r="D18" s="408">
        <v>1182.74</v>
      </c>
      <c r="E18" s="700" t="s">
        <v>139</v>
      </c>
      <c r="F18" s="698"/>
      <c r="G18" s="698"/>
      <c r="H18" s="698"/>
      <c r="I18" s="698"/>
      <c r="J18" s="695"/>
    </row>
    <row r="19" spans="2:10" ht="12.75" customHeight="1">
      <c r="B19" s="699" t="s">
        <v>14</v>
      </c>
      <c r="C19" s="695"/>
      <c r="D19" s="409">
        <v>935.22</v>
      </c>
      <c r="E19" s="701" t="s">
        <v>139</v>
      </c>
      <c r="F19" s="702"/>
      <c r="G19" s="702"/>
      <c r="H19" s="702"/>
      <c r="I19" s="702"/>
      <c r="J19" s="703"/>
    </row>
    <row r="20" spans="2:10" ht="12.75" customHeight="1">
      <c r="B20" s="699" t="s">
        <v>15</v>
      </c>
      <c r="C20" s="695"/>
      <c r="D20" s="409">
        <v>593.65</v>
      </c>
      <c r="E20" s="704" t="s">
        <v>140</v>
      </c>
      <c r="F20" s="702"/>
      <c r="G20" s="702"/>
      <c r="H20" s="702"/>
      <c r="I20" s="702"/>
      <c r="J20" s="703"/>
    </row>
    <row r="21" spans="2:10" ht="37.5" customHeight="1">
      <c r="B21" s="699" t="s">
        <v>16</v>
      </c>
      <c r="C21" s="695"/>
      <c r="D21" s="410"/>
      <c r="E21" s="705"/>
      <c r="F21" s="698"/>
      <c r="G21" s="698"/>
      <c r="H21" s="698"/>
      <c r="I21" s="698"/>
      <c r="J21" s="695"/>
    </row>
    <row r="22" spans="2:10" ht="12.75" customHeight="1">
      <c r="B22" s="699" t="s">
        <v>60</v>
      </c>
      <c r="C22" s="695"/>
      <c r="D22" s="409">
        <v>546</v>
      </c>
      <c r="E22" s="701" t="s">
        <v>141</v>
      </c>
      <c r="F22" s="702"/>
      <c r="G22" s="702"/>
      <c r="H22" s="702"/>
      <c r="I22" s="702"/>
      <c r="J22" s="70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B20:C20"/>
    <mergeCell ref="B21:C21"/>
    <mergeCell ref="B22:C22"/>
    <mergeCell ref="E20:J20"/>
    <mergeCell ref="E21:J21"/>
    <mergeCell ref="E22:J22"/>
    <mergeCell ref="B17:C17"/>
    <mergeCell ref="E17:J17"/>
    <mergeCell ref="B18:C18"/>
    <mergeCell ref="E18:J18"/>
    <mergeCell ref="B19:C19"/>
    <mergeCell ref="E19:J19"/>
    <mergeCell ref="C3:I3"/>
    <mergeCell ref="B15:C15"/>
    <mergeCell ref="B16:J16"/>
    <mergeCell ref="A5:M5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B10" sqref="B10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380" t="s">
        <v>17</v>
      </c>
      <c r="C1" s="379"/>
      <c r="D1" s="379"/>
      <c r="E1" s="379"/>
      <c r="F1" s="379"/>
      <c r="G1" s="378"/>
      <c r="H1" s="378"/>
      <c r="I1" s="377"/>
      <c r="J1" s="46"/>
      <c r="K1" s="46"/>
      <c r="L1" s="46"/>
      <c r="M1" s="46"/>
    </row>
    <row r="2" spans="1:13" ht="15">
      <c r="B2" s="259" t="s">
        <v>142</v>
      </c>
      <c r="C2" s="260"/>
      <c r="D2" s="260"/>
      <c r="E2" s="260"/>
      <c r="F2" s="260"/>
      <c r="G2" s="260"/>
      <c r="H2" s="261"/>
      <c r="I2" s="262"/>
      <c r="J2" s="46"/>
      <c r="K2" s="46"/>
      <c r="L2" s="46"/>
      <c r="M2" s="46"/>
    </row>
    <row r="3" spans="1:13" ht="15">
      <c r="B3" s="263" t="s">
        <v>54</v>
      </c>
      <c r="C3" s="691" t="s">
        <v>64</v>
      </c>
      <c r="D3" s="692"/>
      <c r="E3" s="692"/>
      <c r="F3" s="692"/>
      <c r="G3" s="692"/>
      <c r="H3" s="692"/>
      <c r="I3" s="693"/>
    </row>
    <row r="4" spans="1:13" ht="15">
      <c r="B4" s="264" t="s">
        <v>55</v>
      </c>
      <c r="C4" s="265"/>
      <c r="D4" s="266">
        <v>45169</v>
      </c>
      <c r="E4" s="267"/>
      <c r="F4" s="267"/>
      <c r="G4" s="268"/>
      <c r="H4" s="268"/>
      <c r="I4" s="269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71" t="s">
        <v>9</v>
      </c>
      <c r="C9" s="71" t="s">
        <v>10</v>
      </c>
      <c r="D9" s="623"/>
      <c r="E9" s="623"/>
      <c r="F9" s="623"/>
      <c r="G9" s="623"/>
      <c r="H9" s="71" t="s">
        <v>11</v>
      </c>
      <c r="I9" s="71" t="s">
        <v>12</v>
      </c>
      <c r="J9" s="71" t="s">
        <v>0</v>
      </c>
    </row>
    <row r="10" spans="1:13" ht="15">
      <c r="B10" s="394" t="s">
        <v>143</v>
      </c>
      <c r="C10" s="395" t="s">
        <v>144</v>
      </c>
      <c r="D10" s="396">
        <v>641</v>
      </c>
      <c r="E10" s="397">
        <v>125</v>
      </c>
      <c r="F10" s="398">
        <v>0</v>
      </c>
      <c r="G10" s="399">
        <v>0</v>
      </c>
      <c r="H10" s="398">
        <v>628</v>
      </c>
      <c r="I10" s="400">
        <v>829</v>
      </c>
      <c r="J10" s="401">
        <v>1457</v>
      </c>
    </row>
    <row r="11" spans="1:13">
      <c r="B11" s="402"/>
      <c r="C11" s="403"/>
      <c r="D11" s="403"/>
      <c r="E11" s="404"/>
      <c r="F11" s="403"/>
      <c r="G11" s="403"/>
      <c r="H11" s="405"/>
      <c r="I11" s="405"/>
      <c r="J11" s="401">
        <v>0</v>
      </c>
    </row>
    <row r="12" spans="1:13">
      <c r="B12" s="402"/>
      <c r="C12" s="403"/>
      <c r="D12" s="403"/>
      <c r="E12" s="403"/>
      <c r="F12" s="403"/>
      <c r="G12" s="403"/>
      <c r="H12" s="405"/>
      <c r="I12" s="405"/>
      <c r="J12" s="401">
        <v>0</v>
      </c>
    </row>
    <row r="13" spans="1:13">
      <c r="B13" s="402"/>
      <c r="C13" s="403"/>
      <c r="D13" s="403"/>
      <c r="E13" s="403"/>
      <c r="F13" s="403"/>
      <c r="G13" s="403"/>
      <c r="H13" s="405"/>
      <c r="I13" s="405"/>
      <c r="J13" s="401">
        <v>0</v>
      </c>
    </row>
    <row r="14" spans="1:13">
      <c r="B14" s="406"/>
      <c r="C14" s="403"/>
      <c r="D14" s="403"/>
      <c r="E14" s="403"/>
      <c r="F14" s="403"/>
      <c r="G14" s="403"/>
      <c r="H14" s="405"/>
      <c r="I14" s="405"/>
      <c r="J14" s="401">
        <v>0</v>
      </c>
    </row>
    <row r="15" spans="1:13" ht="12.75" customHeight="1">
      <c r="B15" s="694" t="s">
        <v>0</v>
      </c>
      <c r="C15" s="695"/>
      <c r="D15" s="407">
        <v>641</v>
      </c>
      <c r="E15" s="407">
        <v>125</v>
      </c>
      <c r="F15" s="407">
        <v>0</v>
      </c>
      <c r="G15" s="407">
        <v>0</v>
      </c>
      <c r="H15" s="407">
        <v>628</v>
      </c>
      <c r="I15" s="407">
        <v>829</v>
      </c>
      <c r="J15" s="407">
        <v>1457</v>
      </c>
    </row>
    <row r="16" spans="1:13" ht="12.75" customHeight="1">
      <c r="B16" s="696" t="s">
        <v>138</v>
      </c>
      <c r="C16" s="697"/>
      <c r="D16" s="697"/>
      <c r="E16" s="697"/>
      <c r="F16" s="697"/>
      <c r="G16" s="697"/>
      <c r="H16" s="697"/>
      <c r="I16" s="697"/>
      <c r="J16" s="697"/>
    </row>
    <row r="17" spans="2:10" ht="12.75" customHeight="1">
      <c r="B17" s="694" t="s">
        <v>57</v>
      </c>
      <c r="C17" s="695"/>
      <c r="D17" s="393" t="s">
        <v>58</v>
      </c>
      <c r="E17" s="694" t="s">
        <v>59</v>
      </c>
      <c r="F17" s="698"/>
      <c r="G17" s="698"/>
      <c r="H17" s="698"/>
      <c r="I17" s="698"/>
      <c r="J17" s="695"/>
    </row>
    <row r="18" spans="2:10" ht="12.75" customHeight="1">
      <c r="B18" s="699" t="s">
        <v>13</v>
      </c>
      <c r="C18" s="695"/>
      <c r="D18" s="408">
        <v>1182.74</v>
      </c>
      <c r="E18" s="413" t="s">
        <v>145</v>
      </c>
      <c r="F18" s="411"/>
      <c r="G18" s="411"/>
      <c r="H18" s="411"/>
      <c r="I18" s="411"/>
      <c r="J18" s="412"/>
    </row>
    <row r="19" spans="2:10" ht="12.75" customHeight="1">
      <c r="B19" s="699" t="s">
        <v>14</v>
      </c>
      <c r="C19" s="695"/>
      <c r="D19" s="409">
        <v>935.22</v>
      </c>
      <c r="E19" s="701" t="s">
        <v>146</v>
      </c>
      <c r="F19" s="702"/>
      <c r="G19" s="702"/>
      <c r="H19" s="702"/>
      <c r="I19" s="702"/>
      <c r="J19" s="703"/>
    </row>
    <row r="20" spans="2:10" ht="12.75" customHeight="1">
      <c r="B20" s="699" t="s">
        <v>15</v>
      </c>
      <c r="C20" s="695"/>
      <c r="D20" s="409">
        <v>0</v>
      </c>
      <c r="E20" s="704" t="s">
        <v>147</v>
      </c>
      <c r="F20" s="702"/>
      <c r="G20" s="702"/>
      <c r="H20" s="702"/>
      <c r="I20" s="702"/>
      <c r="J20" s="703"/>
    </row>
    <row r="21" spans="2:10" ht="37.5" customHeight="1">
      <c r="B21" s="699" t="s">
        <v>16</v>
      </c>
      <c r="C21" s="695"/>
      <c r="D21" s="410">
        <v>0</v>
      </c>
      <c r="E21" s="705"/>
      <c r="F21" s="698"/>
      <c r="G21" s="698"/>
      <c r="H21" s="698"/>
      <c r="I21" s="698"/>
      <c r="J21" s="695"/>
    </row>
    <row r="22" spans="2:10" ht="12.75" customHeight="1">
      <c r="B22" s="699" t="s">
        <v>60</v>
      </c>
      <c r="C22" s="695"/>
      <c r="D22" s="409">
        <v>546</v>
      </c>
      <c r="E22" s="701" t="s">
        <v>148</v>
      </c>
      <c r="F22" s="702"/>
      <c r="G22" s="702"/>
      <c r="H22" s="702"/>
      <c r="I22" s="702"/>
      <c r="J22" s="70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2">
    <mergeCell ref="B22:C22"/>
    <mergeCell ref="E22:J22"/>
    <mergeCell ref="B19:C19"/>
    <mergeCell ref="E19:J19"/>
    <mergeCell ref="B20:C20"/>
    <mergeCell ref="E20:J20"/>
    <mergeCell ref="B21:C21"/>
    <mergeCell ref="E21:J21"/>
    <mergeCell ref="B15:C15"/>
    <mergeCell ref="B16:J16"/>
    <mergeCell ref="B17:C17"/>
    <mergeCell ref="E17:J17"/>
    <mergeCell ref="B18:C18"/>
    <mergeCell ref="C3:I3"/>
    <mergeCell ref="A5:M5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tabSelected="1" zoomScale="90" zoomScaleNormal="90" workbookViewId="0">
      <selection activeCell="H2" sqref="H2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160</v>
      </c>
      <c r="C4" s="2"/>
    </row>
    <row r="5" spans="2:8" ht="47.25" customHeight="1">
      <c r="B5" s="586" t="s">
        <v>51</v>
      </c>
      <c r="C5" s="586"/>
      <c r="D5" s="586"/>
      <c r="E5" s="586"/>
      <c r="F5" s="586"/>
      <c r="G5" s="586"/>
      <c r="H5" s="586"/>
    </row>
    <row r="6" spans="2:8" ht="13.5" thickBot="1"/>
    <row r="7" spans="2:8" ht="15.75" customHeight="1">
      <c r="B7" s="609" t="s">
        <v>2</v>
      </c>
      <c r="C7" s="610"/>
      <c r="D7" s="613" t="s">
        <v>48</v>
      </c>
      <c r="E7" s="614"/>
      <c r="F7" s="614"/>
      <c r="G7" s="614"/>
      <c r="H7" s="615"/>
    </row>
    <row r="8" spans="2:8" ht="27" customHeight="1">
      <c r="B8" s="611"/>
      <c r="C8" s="612"/>
      <c r="D8" s="616" t="s">
        <v>13</v>
      </c>
      <c r="E8" s="617" t="s">
        <v>14</v>
      </c>
      <c r="F8" s="618" t="s">
        <v>15</v>
      </c>
      <c r="G8" s="619" t="s">
        <v>16</v>
      </c>
      <c r="H8" s="620" t="s">
        <v>8</v>
      </c>
    </row>
    <row r="9" spans="2:8">
      <c r="B9" s="36" t="s">
        <v>9</v>
      </c>
      <c r="C9" s="37" t="s">
        <v>10</v>
      </c>
      <c r="D9" s="616"/>
      <c r="E9" s="617"/>
      <c r="F9" s="618"/>
      <c r="G9" s="619"/>
      <c r="H9" s="620"/>
    </row>
    <row r="10" spans="2:8" ht="13.5" customHeight="1">
      <c r="B10" s="22" t="str">
        <f>TST!B10</f>
        <v>15101</v>
      </c>
      <c r="C10" s="5" t="s">
        <v>20</v>
      </c>
      <c r="D10" s="29">
        <f>TST!D18</f>
        <v>1182.74</v>
      </c>
      <c r="E10" s="30">
        <f>TST!D19</f>
        <v>935.22</v>
      </c>
      <c r="F10" s="38">
        <f>TST!D20</f>
        <v>191.6</v>
      </c>
      <c r="G10" s="32">
        <f>TST!D21</f>
        <v>115.09</v>
      </c>
      <c r="H10" s="33">
        <f>TST!D22</f>
        <v>658.77</v>
      </c>
    </row>
    <row r="11" spans="2:8">
      <c r="B11" s="23">
        <f>'TRT1'!B10</f>
        <v>0</v>
      </c>
      <c r="C11" s="5" t="s">
        <v>23</v>
      </c>
      <c r="D11" s="29">
        <f>'TRT1'!D18</f>
        <v>1182.74</v>
      </c>
      <c r="E11" s="30">
        <f>'TRT1'!D19</f>
        <v>936.22</v>
      </c>
      <c r="F11" s="38">
        <f>'TRT1'!D20</f>
        <v>318.8</v>
      </c>
      <c r="G11" s="32">
        <f>'TRT1'!D21</f>
        <v>0</v>
      </c>
      <c r="H11" s="33">
        <f>'TRT1'!D22</f>
        <v>546</v>
      </c>
    </row>
    <row r="12" spans="2:8">
      <c r="B12" s="23" t="str">
        <f>'TRT2'!B10</f>
        <v>15.103</v>
      </c>
      <c r="C12" s="5" t="s">
        <v>24</v>
      </c>
      <c r="D12" s="29">
        <f>'TRT2'!D18</f>
        <v>1182.74</v>
      </c>
      <c r="E12" s="30">
        <f>'TRT2'!D19</f>
        <v>935.22</v>
      </c>
      <c r="F12" s="38">
        <f>'TRT2'!D20</f>
        <v>304.58</v>
      </c>
      <c r="G12" s="32">
        <f>'TRT2'!D21</f>
        <v>315.8</v>
      </c>
      <c r="H12" s="33">
        <f>'TRT2'!D22</f>
        <v>546</v>
      </c>
    </row>
    <row r="13" spans="2:8">
      <c r="B13" s="23" t="str">
        <f>'TRT3'!B10</f>
        <v>15.104</v>
      </c>
      <c r="C13" s="5" t="s">
        <v>25</v>
      </c>
      <c r="D13" s="29">
        <f>'TRT3'!D18</f>
        <v>1182.74</v>
      </c>
      <c r="E13" s="30">
        <f>'TRT3'!D19</f>
        <v>935.22</v>
      </c>
      <c r="F13" s="38">
        <f>'TRT3'!D20</f>
        <v>176.92</v>
      </c>
      <c r="G13" s="32">
        <f>'TRT3'!D21</f>
        <v>546</v>
      </c>
      <c r="H13" s="33">
        <f>'TRT3'!D22</f>
        <v>546</v>
      </c>
    </row>
    <row r="14" spans="2:8">
      <c r="B14" s="23" t="str">
        <f>'TRT4'!B10</f>
        <v>15.105</v>
      </c>
      <c r="C14" s="5" t="s">
        <v>26</v>
      </c>
      <c r="D14" s="29">
        <f>'TRT4'!D18</f>
        <v>1182.74</v>
      </c>
      <c r="E14" s="30">
        <f>'TRT4'!D19</f>
        <v>935.22</v>
      </c>
      <c r="F14" s="38">
        <f>'TRT4'!D20</f>
        <v>407.1</v>
      </c>
      <c r="G14" s="32">
        <f>'TRT4'!D21</f>
        <v>0</v>
      </c>
      <c r="H14" s="33">
        <f>'TRT4'!D22</f>
        <v>546</v>
      </c>
    </row>
    <row r="15" spans="2:8">
      <c r="B15" s="23" t="str">
        <f>'TRT5'!B10</f>
        <v>15106</v>
      </c>
      <c r="C15" s="5" t="s">
        <v>27</v>
      </c>
      <c r="D15" s="29">
        <f>'TRT5'!D18</f>
        <v>1182.74</v>
      </c>
      <c r="E15" s="30">
        <f>'TRT5'!D19</f>
        <v>935.22</v>
      </c>
      <c r="F15" s="38">
        <f>'TRT5'!D20</f>
        <v>853.05</v>
      </c>
      <c r="G15" s="32">
        <f>'TRT5'!D21</f>
        <v>0</v>
      </c>
      <c r="H15" s="33">
        <f>'TRT5'!D22</f>
        <v>546</v>
      </c>
    </row>
    <row r="16" spans="2:8">
      <c r="B16" s="23" t="str">
        <f>'TRT6'!B10</f>
        <v>15107</v>
      </c>
      <c r="C16" s="5" t="s">
        <v>28</v>
      </c>
      <c r="D16" s="29">
        <f>'TRT6'!D18</f>
        <v>1182.74</v>
      </c>
      <c r="E16" s="30">
        <f>'TRT6'!D19</f>
        <v>935.22</v>
      </c>
      <c r="F16" s="38">
        <f>'TRT6'!D20</f>
        <v>504.78</v>
      </c>
      <c r="G16" s="32">
        <f>'TRT6'!D21</f>
        <v>146.47999999999999</v>
      </c>
      <c r="H16" s="33">
        <f>'TRT6'!D22</f>
        <v>546</v>
      </c>
    </row>
    <row r="17" spans="2:8">
      <c r="B17" s="23">
        <f>'TRT7'!B10</f>
        <v>0</v>
      </c>
      <c r="C17" s="5" t="s">
        <v>29</v>
      </c>
      <c r="D17" s="29">
        <f>'TRT7'!D18</f>
        <v>1182.74</v>
      </c>
      <c r="E17" s="30">
        <f>'TRT7'!D19</f>
        <v>719.62</v>
      </c>
      <c r="F17" s="38">
        <f>'TRT7'!D20</f>
        <v>523.77</v>
      </c>
      <c r="G17" s="32">
        <f>'TRT7'!D21</f>
        <v>0</v>
      </c>
      <c r="H17" s="33">
        <f>'TRT7'!D22</f>
        <v>546</v>
      </c>
    </row>
    <row r="18" spans="2:8">
      <c r="B18" s="23">
        <f>'TRT8'!B10</f>
        <v>0</v>
      </c>
      <c r="C18" s="5" t="s">
        <v>30</v>
      </c>
      <c r="D18" s="29">
        <f>'TRT8'!D18</f>
        <v>1182.74</v>
      </c>
      <c r="E18" s="30">
        <f>'TRT8'!D19</f>
        <v>935.22</v>
      </c>
      <c r="F18" s="38">
        <f>'TRT8'!D20</f>
        <v>316.8</v>
      </c>
      <c r="G18" s="32">
        <f>'TRT8'!D21</f>
        <v>434.0800000000001</v>
      </c>
      <c r="H18" s="33">
        <f>'TRT8'!D22</f>
        <v>546</v>
      </c>
    </row>
    <row r="19" spans="2:8">
      <c r="B19" s="23">
        <f>'TRT9'!B10</f>
        <v>15110</v>
      </c>
      <c r="C19" s="5" t="s">
        <v>19</v>
      </c>
      <c r="D19" s="29">
        <f>'TRT9'!D18</f>
        <v>1182.74</v>
      </c>
      <c r="E19" s="30">
        <f>'TRT9'!D19</f>
        <v>935.22</v>
      </c>
      <c r="F19" s="38">
        <f>'TRT9'!D20</f>
        <v>297.08999999999997</v>
      </c>
      <c r="G19" s="32">
        <f>'TRT9'!D21</f>
        <v>0</v>
      </c>
      <c r="H19" s="33">
        <f>'TRT9'!D22</f>
        <v>546</v>
      </c>
    </row>
    <row r="20" spans="2:8">
      <c r="B20" s="23" t="str">
        <f>'TRT10'!B10</f>
        <v>15111</v>
      </c>
      <c r="C20" s="5" t="s">
        <v>31</v>
      </c>
      <c r="D20" s="29">
        <f>'TRT10'!D18</f>
        <v>1182.74</v>
      </c>
      <c r="E20" s="30">
        <f>'TRT10'!D19</f>
        <v>935.22</v>
      </c>
      <c r="F20" s="38">
        <f>'TRT10'!D20</f>
        <v>128.08000000000001</v>
      </c>
      <c r="G20" s="32">
        <f>'TRT10'!D21</f>
        <v>0</v>
      </c>
      <c r="H20" s="33">
        <f>'TRT10'!D22</f>
        <v>546</v>
      </c>
    </row>
    <row r="21" spans="2:8">
      <c r="B21" s="23" t="str">
        <f>'TRT11'!B10</f>
        <v>08002</v>
      </c>
      <c r="C21" s="5" t="s">
        <v>32</v>
      </c>
      <c r="D21" s="29">
        <f>'TRT11'!D18</f>
        <v>1182.74</v>
      </c>
      <c r="E21" s="30">
        <f>'TRT11'!D19</f>
        <v>935.22</v>
      </c>
      <c r="F21" s="38">
        <f>'TRT11'!D20</f>
        <v>195</v>
      </c>
      <c r="G21" s="32">
        <f>'TRT11'!D21</f>
        <v>0</v>
      </c>
      <c r="H21" s="33">
        <f>'TRT11'!D22</f>
        <v>546</v>
      </c>
    </row>
    <row r="22" spans="2:8">
      <c r="B22" s="23">
        <f>'TRT12'!B10</f>
        <v>15113</v>
      </c>
      <c r="C22" s="5" t="s">
        <v>33</v>
      </c>
      <c r="D22" s="29">
        <f>'TRT12'!D18</f>
        <v>1182.74</v>
      </c>
      <c r="E22" s="30">
        <f>'TRT12'!D19</f>
        <v>935.22</v>
      </c>
      <c r="F22" s="38">
        <f>'TRT12'!D20</f>
        <v>0</v>
      </c>
      <c r="G22" s="32">
        <f>'TRT12'!D21</f>
        <v>0</v>
      </c>
      <c r="H22" s="33">
        <f>'TRT12'!D22</f>
        <v>546</v>
      </c>
    </row>
    <row r="23" spans="2:8">
      <c r="B23" s="23" t="str">
        <f>'TRT13'!B10</f>
        <v>15114</v>
      </c>
      <c r="C23" s="5" t="s">
        <v>34</v>
      </c>
      <c r="D23" s="29">
        <f>'TRT13'!D18</f>
        <v>1182.74</v>
      </c>
      <c r="E23" s="30">
        <f>'TRT13'!D19</f>
        <v>935.22</v>
      </c>
      <c r="F23" s="38">
        <f>'TRT13'!D20</f>
        <v>286.83</v>
      </c>
      <c r="G23" s="32">
        <f>'TRT13'!D21</f>
        <v>33.6</v>
      </c>
      <c r="H23" s="33">
        <f>'TRT13'!D22</f>
        <v>546</v>
      </c>
    </row>
    <row r="24" spans="2:8">
      <c r="B24" s="23" t="str">
        <f>'TRT14'!B10</f>
        <v>15115</v>
      </c>
      <c r="C24" s="5" t="s">
        <v>35</v>
      </c>
      <c r="D24" s="29">
        <f>'TRT14'!D18</f>
        <v>1182.8399999999999</v>
      </c>
      <c r="E24" s="30">
        <f>'TRT14'!D19</f>
        <v>935.22</v>
      </c>
      <c r="F24" s="38">
        <f>'TRT14'!D20</f>
        <v>0</v>
      </c>
      <c r="G24" s="32">
        <f>'TRT14'!D21</f>
        <v>0</v>
      </c>
      <c r="H24" s="33">
        <f>'TRT14'!D22</f>
        <v>546</v>
      </c>
    </row>
    <row r="25" spans="2:8">
      <c r="B25" s="23" t="str">
        <f>'TRT15'!B10</f>
        <v>15116</v>
      </c>
      <c r="C25" s="5" t="s">
        <v>36</v>
      </c>
      <c r="D25" s="29">
        <f>'TRT15'!D18</f>
        <v>1182.74</v>
      </c>
      <c r="E25" s="30">
        <f>'TRT15'!D19</f>
        <v>935.22</v>
      </c>
      <c r="F25" s="38">
        <f>'TRT15'!D20</f>
        <v>593.65</v>
      </c>
      <c r="G25" s="32">
        <f>'TRT15'!D21</f>
        <v>0</v>
      </c>
      <c r="H25" s="33">
        <f>'TRT15'!D22</f>
        <v>546</v>
      </c>
    </row>
    <row r="26" spans="2:8">
      <c r="B26" s="23" t="str">
        <f>'TRT16'!B10</f>
        <v>080018</v>
      </c>
      <c r="C26" s="5" t="s">
        <v>37</v>
      </c>
      <c r="D26" s="29">
        <f>'TRT16'!D18</f>
        <v>1182.74</v>
      </c>
      <c r="E26" s="30">
        <f>'TRT16'!D19</f>
        <v>935.22</v>
      </c>
      <c r="F26" s="38">
        <f>'TRT16'!D20</f>
        <v>0</v>
      </c>
      <c r="G26" s="32">
        <f>'TRT16'!D21</f>
        <v>0</v>
      </c>
      <c r="H26" s="33">
        <f>'TRT16'!D22</f>
        <v>546</v>
      </c>
    </row>
    <row r="27" spans="2:8">
      <c r="B27" s="23" t="str">
        <f>'TRT17'!B10</f>
        <v>080019</v>
      </c>
      <c r="C27" s="5" t="s">
        <v>38</v>
      </c>
      <c r="D27" s="29">
        <f>'TRT17'!D18</f>
        <v>1182.74</v>
      </c>
      <c r="E27" s="30">
        <f>'TRT17'!D19</f>
        <v>935.22</v>
      </c>
      <c r="F27" s="38">
        <f>'TRT17'!D20</f>
        <v>0</v>
      </c>
      <c r="G27" s="32">
        <f>'TRT17'!D21</f>
        <v>0</v>
      </c>
      <c r="H27" s="33">
        <f>'TRT17'!D22</f>
        <v>546</v>
      </c>
    </row>
    <row r="28" spans="2:8">
      <c r="B28" s="23" t="str">
        <f>'TRT18'!B10</f>
        <v>080020</v>
      </c>
      <c r="C28" s="5" t="s">
        <v>39</v>
      </c>
      <c r="D28" s="29">
        <f>'TRT18'!D18</f>
        <v>1182.74</v>
      </c>
      <c r="E28" s="30">
        <f>'TRT18'!D19</f>
        <v>935.22</v>
      </c>
      <c r="F28" s="38">
        <f>'TRT18'!D20</f>
        <v>128.91</v>
      </c>
      <c r="G28" s="32">
        <f>'TRT18'!D21</f>
        <v>0</v>
      </c>
      <c r="H28" s="33">
        <f>'TRT18'!D22</f>
        <v>546</v>
      </c>
    </row>
    <row r="29" spans="2:8">
      <c r="B29" s="23" t="str">
        <f>'TRT19'!B10</f>
        <v>080022</v>
      </c>
      <c r="C29" s="5" t="s">
        <v>40</v>
      </c>
      <c r="D29" s="29">
        <f>'TRT19'!D18</f>
        <v>1182.74</v>
      </c>
      <c r="E29" s="30">
        <f>'TRT19'!D19</f>
        <v>935.22</v>
      </c>
      <c r="F29" s="38">
        <f>'TRT19'!D20</f>
        <v>559.03</v>
      </c>
      <c r="G29" s="32">
        <f>'TRT19'!D21</f>
        <v>0</v>
      </c>
      <c r="H29" s="33">
        <f>'TRT19'!D22</f>
        <v>546</v>
      </c>
    </row>
    <row r="30" spans="2:8">
      <c r="B30" s="23" t="str">
        <f>'TRT20'!B10</f>
        <v>15121</v>
      </c>
      <c r="C30" s="5" t="s">
        <v>41</v>
      </c>
      <c r="D30" s="29">
        <f>'TRT20'!D18</f>
        <v>1182.74</v>
      </c>
      <c r="E30" s="30">
        <f>'TRT20'!D19</f>
        <v>935.22</v>
      </c>
      <c r="F30" s="38">
        <f>'TRT20'!D20</f>
        <v>0</v>
      </c>
      <c r="G30" s="32">
        <f>'TRT20'!D21</f>
        <v>193.93</v>
      </c>
      <c r="H30" s="33">
        <f>'TRT20'!D22</f>
        <v>546</v>
      </c>
    </row>
    <row r="31" spans="2:8">
      <c r="B31" s="23" t="str">
        <f>'TRT21'!B10</f>
        <v>15122</v>
      </c>
      <c r="C31" s="5" t="s">
        <v>42</v>
      </c>
      <c r="D31" s="29">
        <f>'TRT21'!D18</f>
        <v>1182.74</v>
      </c>
      <c r="E31" s="30">
        <f>'TRT21'!D19</f>
        <v>935.22</v>
      </c>
      <c r="F31" s="38">
        <f>'TRT21'!D20</f>
        <v>0</v>
      </c>
      <c r="G31" s="32">
        <f>'TRT21'!D21</f>
        <v>0</v>
      </c>
      <c r="H31" s="33">
        <f>'TRT21'!D22</f>
        <v>578.64</v>
      </c>
    </row>
    <row r="32" spans="2:8">
      <c r="B32" s="23" t="str">
        <f>'TRT22'!B10</f>
        <v>15.123</v>
      </c>
      <c r="C32" s="5" t="s">
        <v>43</v>
      </c>
      <c r="D32" s="577" t="str">
        <f>'TRT22'!D18</f>
        <v>1182,74</v>
      </c>
      <c r="E32" s="576" t="str">
        <f>'TRT22'!D19</f>
        <v>935,22</v>
      </c>
      <c r="F32" s="38" t="str">
        <f>'TRT22'!D20</f>
        <v>475,59</v>
      </c>
      <c r="G32" s="32">
        <f>'TRT22'!D21</f>
        <v>0</v>
      </c>
      <c r="H32" s="33">
        <f>'TRT22'!D22</f>
        <v>0</v>
      </c>
    </row>
    <row r="33" spans="2:8">
      <c r="B33" s="23" t="str">
        <f>'TRT23'!B10</f>
        <v>15124</v>
      </c>
      <c r="C33" s="5" t="s">
        <v>44</v>
      </c>
      <c r="D33" s="29">
        <f>'TRT23'!D18</f>
        <v>1182.74</v>
      </c>
      <c r="E33" s="30">
        <f>'TRT23'!D19</f>
        <v>935.22</v>
      </c>
      <c r="F33" s="31">
        <f>'TRT23'!D20</f>
        <v>50</v>
      </c>
      <c r="G33" s="32">
        <f>'TRT23'!D21</f>
        <v>143.51</v>
      </c>
      <c r="H33" s="33">
        <f>'TRT23'!D22</f>
        <v>546</v>
      </c>
    </row>
    <row r="34" spans="2:8">
      <c r="B34" s="25" t="str">
        <f>'TRT24'!B10</f>
        <v>080026</v>
      </c>
      <c r="C34" s="26" t="s">
        <v>45</v>
      </c>
      <c r="D34" s="29">
        <f>'TRT24'!D18</f>
        <v>1182.74</v>
      </c>
      <c r="E34" s="30">
        <f>'TRT24'!D19</f>
        <v>935.22</v>
      </c>
      <c r="F34" s="31">
        <f>'TRT24'!D20</f>
        <v>0</v>
      </c>
      <c r="G34" s="34">
        <f>'TRT24'!D21</f>
        <v>0</v>
      </c>
      <c r="H34" s="35">
        <f>'TRT24'!D22</f>
        <v>546</v>
      </c>
    </row>
    <row r="35" spans="2:8" ht="21" customHeight="1">
      <c r="B35" s="607" t="s">
        <v>50</v>
      </c>
      <c r="C35" s="608"/>
      <c r="D35" s="29">
        <f>SUM(D10:D34)/25</f>
        <v>1135.4344000000006</v>
      </c>
      <c r="E35" s="30">
        <f>SUM(E10:E34)/25</f>
        <v>889.22720000000015</v>
      </c>
      <c r="F35" s="31">
        <f>SUM(F10:F34)/25</f>
        <v>233.43959999999996</v>
      </c>
      <c r="G35" s="34">
        <f>SUM(G10:G34)/25</f>
        <v>77.139600000000002</v>
      </c>
      <c r="H35" s="33">
        <f>SUM(H10:H34)/25</f>
        <v>529.97640000000001</v>
      </c>
    </row>
    <row r="36" spans="2:8" ht="60" customHeight="1" thickBot="1">
      <c r="B36" s="605" t="s">
        <v>49</v>
      </c>
      <c r="C36" s="606"/>
      <c r="D36" s="28" t="s">
        <v>46</v>
      </c>
      <c r="E36" s="28" t="s">
        <v>46</v>
      </c>
      <c r="F36" s="28" t="s">
        <v>52</v>
      </c>
      <c r="G36" s="28" t="s">
        <v>52</v>
      </c>
      <c r="H36" s="27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59" t="s">
        <v>17</v>
      </c>
      <c r="C1" s="460"/>
      <c r="D1" s="460"/>
      <c r="E1" s="460"/>
      <c r="F1" s="460"/>
      <c r="G1" s="461"/>
      <c r="H1" s="461"/>
      <c r="I1" s="462"/>
      <c r="J1" s="46"/>
      <c r="K1" s="46"/>
      <c r="L1" s="46"/>
      <c r="M1" s="46"/>
    </row>
    <row r="2" spans="1:13" ht="15">
      <c r="B2" s="463" t="s">
        <v>53</v>
      </c>
      <c r="C2" s="464"/>
      <c r="D2" s="464"/>
      <c r="E2" s="464"/>
      <c r="F2" s="473" t="s">
        <v>183</v>
      </c>
      <c r="G2" s="464"/>
      <c r="H2" s="465"/>
      <c r="I2" s="466"/>
      <c r="J2" s="46"/>
      <c r="K2" s="46"/>
      <c r="L2" s="46"/>
      <c r="M2" s="46"/>
    </row>
    <row r="3" spans="1:13">
      <c r="B3" s="463" t="s">
        <v>54</v>
      </c>
      <c r="C3" s="706" t="s">
        <v>64</v>
      </c>
      <c r="D3" s="706"/>
      <c r="E3" s="706"/>
      <c r="F3" s="706"/>
      <c r="G3" s="706"/>
      <c r="H3" s="706"/>
      <c r="I3" s="707"/>
    </row>
    <row r="4" spans="1:13" ht="15">
      <c r="B4" s="467" t="s">
        <v>55</v>
      </c>
      <c r="C4" s="468"/>
      <c r="D4" s="472">
        <v>45169</v>
      </c>
      <c r="E4" s="469"/>
      <c r="F4" s="469"/>
      <c r="G4" s="470"/>
      <c r="H4" s="470"/>
      <c r="I4" s="471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75" t="s">
        <v>184</v>
      </c>
      <c r="C10" s="476" t="s">
        <v>185</v>
      </c>
      <c r="D10" s="477">
        <v>823</v>
      </c>
      <c r="E10" s="478">
        <v>196</v>
      </c>
      <c r="F10" s="479">
        <v>0</v>
      </c>
      <c r="G10" s="479">
        <v>26</v>
      </c>
      <c r="H10" s="479">
        <v>1040</v>
      </c>
      <c r="I10" s="480">
        <v>1195</v>
      </c>
      <c r="J10" s="474">
        <v>2235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823</v>
      </c>
      <c r="E15" s="70">
        <f t="shared" si="0"/>
        <v>196</v>
      </c>
      <c r="F15" s="70">
        <f t="shared" si="0"/>
        <v>0</v>
      </c>
      <c r="G15" s="70">
        <f t="shared" si="0"/>
        <v>26</v>
      </c>
      <c r="H15" s="70">
        <f t="shared" si="0"/>
        <v>1040</v>
      </c>
      <c r="I15" s="70">
        <f t="shared" si="0"/>
        <v>1195</v>
      </c>
      <c r="J15" s="70">
        <f t="shared" si="0"/>
        <v>2235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481">
        <v>1182.74</v>
      </c>
      <c r="E18" s="666" t="s">
        <v>186</v>
      </c>
      <c r="F18" s="682"/>
      <c r="G18" s="682"/>
      <c r="H18" s="682"/>
      <c r="I18" s="682"/>
      <c r="J18" s="683"/>
    </row>
    <row r="19" spans="2:10" ht="12.75" customHeight="1">
      <c r="B19" s="625" t="s">
        <v>14</v>
      </c>
      <c r="C19" s="625"/>
      <c r="D19" s="481">
        <v>935.22</v>
      </c>
      <c r="E19" s="666" t="s">
        <v>186</v>
      </c>
      <c r="F19" s="682"/>
      <c r="G19" s="682"/>
      <c r="H19" s="682"/>
      <c r="I19" s="682"/>
      <c r="J19" s="683"/>
    </row>
    <row r="20" spans="2:10" ht="12.75" customHeight="1">
      <c r="B20" s="625" t="s">
        <v>15</v>
      </c>
      <c r="C20" s="625"/>
      <c r="D20" s="481">
        <v>0</v>
      </c>
      <c r="E20" s="666" t="s">
        <v>187</v>
      </c>
      <c r="F20" s="682"/>
      <c r="G20" s="682"/>
      <c r="H20" s="682"/>
      <c r="I20" s="682"/>
      <c r="J20" s="683"/>
    </row>
    <row r="21" spans="2:10" ht="37.5" customHeight="1">
      <c r="B21" s="625" t="s">
        <v>16</v>
      </c>
      <c r="C21" s="625"/>
      <c r="D21" s="481">
        <v>0</v>
      </c>
      <c r="E21" s="666" t="s">
        <v>188</v>
      </c>
      <c r="F21" s="682"/>
      <c r="G21" s="682"/>
      <c r="H21" s="682"/>
      <c r="I21" s="682"/>
      <c r="J21" s="683"/>
    </row>
    <row r="22" spans="2:10">
      <c r="B22" s="625" t="s">
        <v>60</v>
      </c>
      <c r="C22" s="625"/>
      <c r="D22" s="481">
        <v>546</v>
      </c>
      <c r="E22" s="666" t="s">
        <v>141</v>
      </c>
      <c r="F22" s="682"/>
      <c r="G22" s="682"/>
      <c r="H22" s="682"/>
      <c r="I22" s="682"/>
      <c r="J22" s="68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3">
    <mergeCell ref="B7:C8"/>
    <mergeCell ref="D7:J7"/>
    <mergeCell ref="D8:D9"/>
    <mergeCell ref="E8:E9"/>
    <mergeCell ref="F8:F9"/>
    <mergeCell ref="G8:G9"/>
    <mergeCell ref="H8:J8"/>
    <mergeCell ref="C3:I3"/>
    <mergeCell ref="B15:C15"/>
    <mergeCell ref="B17:C17"/>
    <mergeCell ref="E17:J17"/>
    <mergeCell ref="B22:C22"/>
    <mergeCell ref="B19:C19"/>
    <mergeCell ref="B20:C20"/>
    <mergeCell ref="B21:C21"/>
    <mergeCell ref="B18:C18"/>
    <mergeCell ref="B16:J16"/>
    <mergeCell ref="E21:J21"/>
    <mergeCell ref="E18:J18"/>
    <mergeCell ref="E19:J19"/>
    <mergeCell ref="E20:J20"/>
    <mergeCell ref="E22:J22"/>
    <mergeCell ref="A5:M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0" sqref="F30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500" t="s">
        <v>17</v>
      </c>
      <c r="C1" s="501"/>
      <c r="D1" s="501"/>
      <c r="E1" s="501"/>
      <c r="F1" s="501"/>
      <c r="G1" s="502"/>
      <c r="H1" s="502"/>
      <c r="I1" s="503"/>
      <c r="J1" s="46"/>
      <c r="K1" s="46"/>
      <c r="L1" s="46"/>
      <c r="M1" s="46"/>
    </row>
    <row r="2" spans="1:13" ht="15">
      <c r="B2" s="504" t="s">
        <v>53</v>
      </c>
      <c r="C2" s="505"/>
      <c r="D2" s="505"/>
      <c r="E2" s="505"/>
      <c r="F2" s="514" t="s">
        <v>195</v>
      </c>
      <c r="G2" s="505"/>
      <c r="H2" s="506"/>
      <c r="I2" s="507"/>
      <c r="J2" s="46"/>
      <c r="K2" s="46"/>
      <c r="L2" s="46"/>
      <c r="M2" s="46"/>
    </row>
    <row r="3" spans="1:13">
      <c r="B3" s="504" t="s">
        <v>54</v>
      </c>
      <c r="C3" s="708" t="s">
        <v>64</v>
      </c>
      <c r="D3" s="708"/>
      <c r="E3" s="708"/>
      <c r="F3" s="708"/>
      <c r="G3" s="708"/>
      <c r="H3" s="708"/>
      <c r="I3" s="709"/>
    </row>
    <row r="4" spans="1:13" ht="15">
      <c r="B4" s="508" t="s">
        <v>55</v>
      </c>
      <c r="C4" s="509"/>
      <c r="D4" s="513">
        <v>45169</v>
      </c>
      <c r="E4" s="510"/>
      <c r="F4" s="510"/>
      <c r="G4" s="511"/>
      <c r="H4" s="511"/>
      <c r="I4" s="512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 t="s">
        <v>196</v>
      </c>
      <c r="C10" s="61" t="s">
        <v>197</v>
      </c>
      <c r="D10" s="62">
        <v>1529</v>
      </c>
      <c r="E10" s="63">
        <v>477</v>
      </c>
      <c r="F10" s="61">
        <v>1</v>
      </c>
      <c r="G10" s="61"/>
      <c r="H10" s="61">
        <v>1688</v>
      </c>
      <c r="I10" s="64">
        <v>2383</v>
      </c>
      <c r="J10" s="65">
        <v>4071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1529</v>
      </c>
      <c r="E15" s="70">
        <f t="shared" si="0"/>
        <v>477</v>
      </c>
      <c r="F15" s="70">
        <f t="shared" si="0"/>
        <v>1</v>
      </c>
      <c r="G15" s="70">
        <f t="shared" si="0"/>
        <v>0</v>
      </c>
      <c r="H15" s="70">
        <f t="shared" si="0"/>
        <v>1688</v>
      </c>
      <c r="I15" s="70">
        <f t="shared" si="0"/>
        <v>2383</v>
      </c>
      <c r="J15" s="70">
        <f t="shared" si="0"/>
        <v>4071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39">
        <v>1182.74</v>
      </c>
      <c r="E18" s="626" t="s">
        <v>198</v>
      </c>
      <c r="F18" s="627"/>
      <c r="G18" s="627"/>
      <c r="H18" s="627"/>
      <c r="I18" s="627"/>
      <c r="J18" s="628"/>
    </row>
    <row r="19" spans="2:10" ht="12.75" customHeight="1">
      <c r="B19" s="625" t="s">
        <v>14</v>
      </c>
      <c r="C19" s="625"/>
      <c r="D19" s="39">
        <v>935.22</v>
      </c>
      <c r="E19" s="626" t="s">
        <v>198</v>
      </c>
      <c r="F19" s="627"/>
      <c r="G19" s="627"/>
      <c r="H19" s="627"/>
      <c r="I19" s="627"/>
      <c r="J19" s="628"/>
    </row>
    <row r="20" spans="2:10" ht="12.75" customHeight="1">
      <c r="B20" s="625" t="s">
        <v>15</v>
      </c>
      <c r="C20" s="625"/>
      <c r="D20" s="39">
        <v>128.91</v>
      </c>
      <c r="E20" s="626" t="s">
        <v>199</v>
      </c>
      <c r="F20" s="627"/>
      <c r="G20" s="627"/>
      <c r="H20" s="627"/>
      <c r="I20" s="627"/>
      <c r="J20" s="628"/>
    </row>
    <row r="21" spans="2:10" ht="37.5" customHeight="1">
      <c r="B21" s="625" t="s">
        <v>16</v>
      </c>
      <c r="C21" s="625"/>
      <c r="D21" s="39">
        <v>0</v>
      </c>
      <c r="E21" s="497"/>
      <c r="F21" s="498"/>
      <c r="G21" s="498"/>
      <c r="H21" s="498"/>
      <c r="I21" s="498"/>
      <c r="J21" s="499"/>
    </row>
    <row r="22" spans="2:10" ht="84" customHeight="1">
      <c r="B22" s="625" t="s">
        <v>60</v>
      </c>
      <c r="C22" s="625"/>
      <c r="D22" s="39">
        <v>546</v>
      </c>
      <c r="E22" s="626" t="s">
        <v>200</v>
      </c>
      <c r="F22" s="627"/>
      <c r="G22" s="627"/>
      <c r="H22" s="627"/>
      <c r="I22" s="627"/>
      <c r="J22" s="628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2">
    <mergeCell ref="F8:F9"/>
    <mergeCell ref="G8:G9"/>
    <mergeCell ref="H8:J8"/>
    <mergeCell ref="E19:J19"/>
    <mergeCell ref="E17:J17"/>
    <mergeCell ref="E18:J18"/>
    <mergeCell ref="C3:I3"/>
    <mergeCell ref="B21:C21"/>
    <mergeCell ref="B22:C22"/>
    <mergeCell ref="E22:J22"/>
    <mergeCell ref="A5:M5"/>
    <mergeCell ref="B16:J16"/>
    <mergeCell ref="B20:C20"/>
    <mergeCell ref="E20:J20"/>
    <mergeCell ref="B19:C19"/>
    <mergeCell ref="B17:C17"/>
    <mergeCell ref="B18:C18"/>
    <mergeCell ref="B15:C15"/>
    <mergeCell ref="B7:C8"/>
    <mergeCell ref="D7:J7"/>
    <mergeCell ref="D8:D9"/>
    <mergeCell ref="E8:E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9" sqref="H29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2" t="s">
        <v>17</v>
      </c>
      <c r="C1" s="43"/>
      <c r="D1" s="43"/>
      <c r="E1" s="44"/>
      <c r="F1" s="45"/>
      <c r="G1" s="46"/>
      <c r="H1" s="46"/>
      <c r="I1" s="46"/>
      <c r="J1" s="46"/>
      <c r="K1" s="46"/>
      <c r="L1" s="46"/>
      <c r="M1" s="46"/>
    </row>
    <row r="2" spans="1:13" ht="15">
      <c r="B2" s="47" t="s">
        <v>149</v>
      </c>
      <c r="C2" s="48"/>
      <c r="D2" s="49"/>
      <c r="E2" s="48"/>
      <c r="F2" s="50"/>
      <c r="G2" s="46"/>
      <c r="H2" s="46"/>
      <c r="I2" s="46"/>
      <c r="J2" s="46"/>
      <c r="K2" s="46"/>
      <c r="L2" s="46"/>
      <c r="M2" s="46"/>
    </row>
    <row r="3" spans="1:13">
      <c r="B3" s="47" t="s">
        <v>54</v>
      </c>
      <c r="C3" s="72" t="s">
        <v>64</v>
      </c>
      <c r="D3" s="72"/>
      <c r="E3" s="51"/>
      <c r="F3" s="52"/>
    </row>
    <row r="4" spans="1:13">
      <c r="B4" s="53" t="s">
        <v>55</v>
      </c>
      <c r="C4" s="54">
        <v>45169</v>
      </c>
      <c r="D4" s="55"/>
      <c r="E4" s="56"/>
      <c r="F4" s="57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 t="s">
        <v>150</v>
      </c>
      <c r="C10" s="61" t="s">
        <v>151</v>
      </c>
      <c r="D10" s="62">
        <v>652</v>
      </c>
      <c r="E10" s="63">
        <v>142</v>
      </c>
      <c r="F10" s="61">
        <v>40</v>
      </c>
      <c r="G10" s="61"/>
      <c r="H10" s="61">
        <v>818</v>
      </c>
      <c r="I10" s="64">
        <v>1347</v>
      </c>
      <c r="J10" s="65">
        <v>2165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652</v>
      </c>
      <c r="E15" s="70">
        <f t="shared" si="0"/>
        <v>142</v>
      </c>
      <c r="F15" s="70">
        <f t="shared" si="0"/>
        <v>40</v>
      </c>
      <c r="G15" s="70">
        <f t="shared" si="0"/>
        <v>0</v>
      </c>
      <c r="H15" s="70">
        <f t="shared" si="0"/>
        <v>818</v>
      </c>
      <c r="I15" s="70">
        <f t="shared" si="0"/>
        <v>1347</v>
      </c>
      <c r="J15" s="70">
        <f t="shared" si="0"/>
        <v>2165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39">
        <v>1182.74</v>
      </c>
      <c r="E18" s="666" t="s">
        <v>152</v>
      </c>
      <c r="F18" s="682"/>
      <c r="G18" s="682"/>
      <c r="H18" s="682"/>
      <c r="I18" s="682"/>
      <c r="J18" s="683"/>
    </row>
    <row r="19" spans="2:10" ht="12.75" customHeight="1">
      <c r="B19" s="625" t="s">
        <v>14</v>
      </c>
      <c r="C19" s="625"/>
      <c r="D19" s="39">
        <v>935.22</v>
      </c>
      <c r="E19" s="666" t="s">
        <v>153</v>
      </c>
      <c r="F19" s="682"/>
      <c r="G19" s="682"/>
      <c r="H19" s="682"/>
      <c r="I19" s="682"/>
      <c r="J19" s="683"/>
    </row>
    <row r="20" spans="2:10" ht="12.75" customHeight="1">
      <c r="B20" s="625" t="s">
        <v>15</v>
      </c>
      <c r="C20" s="625"/>
      <c r="D20" s="39">
        <v>559.03</v>
      </c>
      <c r="E20" s="666" t="s">
        <v>154</v>
      </c>
      <c r="F20" s="682"/>
      <c r="G20" s="682"/>
      <c r="H20" s="682"/>
      <c r="I20" s="682"/>
      <c r="J20" s="683"/>
    </row>
    <row r="21" spans="2:10" ht="37.5" customHeight="1">
      <c r="B21" s="625" t="s">
        <v>16</v>
      </c>
      <c r="C21" s="625"/>
      <c r="D21" s="39">
        <v>0</v>
      </c>
      <c r="E21" s="666" t="s">
        <v>155</v>
      </c>
      <c r="F21" s="682"/>
      <c r="G21" s="682"/>
      <c r="H21" s="682"/>
      <c r="I21" s="682"/>
      <c r="J21" s="683"/>
    </row>
    <row r="22" spans="2:10" ht="48" customHeight="1">
      <c r="B22" s="625" t="s">
        <v>60</v>
      </c>
      <c r="C22" s="625"/>
      <c r="D22" s="39">
        <v>546</v>
      </c>
      <c r="E22" s="666" t="s">
        <v>156</v>
      </c>
      <c r="F22" s="682"/>
      <c r="G22" s="682"/>
      <c r="H22" s="682"/>
      <c r="I22" s="682"/>
      <c r="J22" s="68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2">
    <mergeCell ref="B21:C21"/>
    <mergeCell ref="E21:J21"/>
    <mergeCell ref="B22:C22"/>
    <mergeCell ref="E22:J22"/>
    <mergeCell ref="B19:C19"/>
    <mergeCell ref="E19:J19"/>
    <mergeCell ref="A5:M5"/>
    <mergeCell ref="B15:C15"/>
    <mergeCell ref="B17:C17"/>
    <mergeCell ref="E17:J17"/>
    <mergeCell ref="B20:C20"/>
    <mergeCell ref="E20:J20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34" sqref="F34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2" t="s">
        <v>17</v>
      </c>
      <c r="C1" s="43"/>
      <c r="D1" s="43"/>
      <c r="E1" s="44"/>
      <c r="F1" s="45"/>
      <c r="G1" s="46"/>
      <c r="H1" s="46"/>
      <c r="I1" s="46"/>
      <c r="J1" s="46"/>
      <c r="K1" s="46"/>
      <c r="L1" s="46"/>
      <c r="M1" s="46"/>
    </row>
    <row r="2" spans="1:13" ht="15">
      <c r="B2" s="47" t="s">
        <v>158</v>
      </c>
      <c r="C2" s="48"/>
      <c r="D2" s="49"/>
      <c r="E2" s="48"/>
      <c r="F2" s="50"/>
      <c r="G2" s="46"/>
      <c r="H2" s="46"/>
      <c r="I2" s="46"/>
      <c r="J2" s="46"/>
      <c r="K2" s="46"/>
      <c r="L2" s="46"/>
      <c r="M2" s="46"/>
    </row>
    <row r="3" spans="1:13">
      <c r="B3" s="47" t="s">
        <v>159</v>
      </c>
      <c r="C3" s="72"/>
      <c r="D3" s="72"/>
      <c r="E3" s="51"/>
      <c r="F3" s="52"/>
    </row>
    <row r="4" spans="1:13">
      <c r="B4" s="53" t="s">
        <v>160</v>
      </c>
      <c r="C4" s="54"/>
      <c r="D4" s="55"/>
      <c r="E4" s="56"/>
      <c r="F4" s="57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 t="s">
        <v>161</v>
      </c>
      <c r="C10" s="61" t="s">
        <v>157</v>
      </c>
      <c r="D10" s="62">
        <v>452</v>
      </c>
      <c r="E10" s="63">
        <v>64</v>
      </c>
      <c r="F10" s="61">
        <v>0</v>
      </c>
      <c r="G10" s="61">
        <v>135</v>
      </c>
      <c r="H10" s="61">
        <v>511</v>
      </c>
      <c r="I10" s="64">
        <v>475</v>
      </c>
      <c r="J10" s="65">
        <v>986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452</v>
      </c>
      <c r="E15" s="70">
        <f t="shared" si="0"/>
        <v>64</v>
      </c>
      <c r="F15" s="70">
        <f t="shared" si="0"/>
        <v>0</v>
      </c>
      <c r="G15" s="70">
        <f t="shared" si="0"/>
        <v>135</v>
      </c>
      <c r="H15" s="70">
        <f t="shared" si="0"/>
        <v>511</v>
      </c>
      <c r="I15" s="70">
        <f t="shared" si="0"/>
        <v>475</v>
      </c>
      <c r="J15" s="70">
        <f t="shared" si="0"/>
        <v>986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73" t="s">
        <v>13</v>
      </c>
      <c r="C18" s="73"/>
      <c r="D18" s="39">
        <v>1182.74</v>
      </c>
      <c r="E18" s="666" t="s">
        <v>162</v>
      </c>
      <c r="F18" s="682"/>
      <c r="G18" s="682"/>
      <c r="H18" s="682"/>
      <c r="I18" s="682"/>
      <c r="J18" s="683"/>
    </row>
    <row r="19" spans="2:10" ht="12.75" customHeight="1">
      <c r="B19" s="73" t="s">
        <v>14</v>
      </c>
      <c r="C19" s="73"/>
      <c r="D19" s="39">
        <v>935.22</v>
      </c>
      <c r="E19" s="666" t="s">
        <v>162</v>
      </c>
      <c r="F19" s="682"/>
      <c r="G19" s="682"/>
      <c r="H19" s="682"/>
      <c r="I19" s="682"/>
      <c r="J19" s="683"/>
    </row>
    <row r="20" spans="2:10" ht="12.75" customHeight="1">
      <c r="B20" s="73" t="s">
        <v>15</v>
      </c>
      <c r="C20" s="73"/>
      <c r="D20" s="39">
        <v>0</v>
      </c>
      <c r="E20" s="666" t="s">
        <v>163</v>
      </c>
      <c r="F20" s="682"/>
      <c r="G20" s="682"/>
      <c r="H20" s="682"/>
      <c r="I20" s="682"/>
      <c r="J20" s="683"/>
    </row>
    <row r="21" spans="2:10" ht="37.5" customHeight="1">
      <c r="B21" s="73" t="s">
        <v>16</v>
      </c>
      <c r="C21" s="73"/>
      <c r="D21" s="39">
        <v>193.93</v>
      </c>
      <c r="E21" s="666" t="s">
        <v>164</v>
      </c>
      <c r="F21" s="682"/>
      <c r="G21" s="682"/>
      <c r="H21" s="682"/>
      <c r="I21" s="682"/>
      <c r="J21" s="683"/>
    </row>
    <row r="22" spans="2:10" ht="12.75" customHeight="1">
      <c r="B22" s="73" t="s">
        <v>60</v>
      </c>
      <c r="C22" s="73"/>
      <c r="D22" s="39">
        <v>546</v>
      </c>
      <c r="E22" s="666" t="s">
        <v>165</v>
      </c>
      <c r="F22" s="682"/>
      <c r="G22" s="682"/>
      <c r="H22" s="682"/>
      <c r="I22" s="682"/>
      <c r="J22" s="68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17">
    <mergeCell ref="H8:J8"/>
    <mergeCell ref="E21:J21"/>
    <mergeCell ref="E22:J22"/>
    <mergeCell ref="A5:M5"/>
    <mergeCell ref="B16:J16"/>
    <mergeCell ref="E20:J20"/>
    <mergeCell ref="E19:J19"/>
    <mergeCell ref="B17:C17"/>
    <mergeCell ref="E17:J17"/>
    <mergeCell ref="E18:J18"/>
    <mergeCell ref="B15:C15"/>
    <mergeCell ref="B7:C8"/>
    <mergeCell ref="D7:J7"/>
    <mergeCell ref="D8:D9"/>
    <mergeCell ref="E8:E9"/>
    <mergeCell ref="F8:F9"/>
    <mergeCell ref="G8:G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0" sqref="H30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44" t="s">
        <v>17</v>
      </c>
      <c r="C1" s="445"/>
      <c r="D1" s="445"/>
      <c r="E1" s="445"/>
      <c r="F1" s="445"/>
      <c r="G1" s="446"/>
      <c r="H1" s="446"/>
      <c r="I1" s="447"/>
      <c r="J1" s="46"/>
      <c r="K1" s="46"/>
      <c r="L1" s="46"/>
      <c r="M1" s="46"/>
    </row>
    <row r="2" spans="1:13" ht="15">
      <c r="B2" s="448" t="s">
        <v>53</v>
      </c>
      <c r="C2" s="449"/>
      <c r="D2" s="449"/>
      <c r="E2" s="449"/>
      <c r="F2" s="450" t="s">
        <v>176</v>
      </c>
      <c r="G2" s="449"/>
      <c r="H2" s="451"/>
      <c r="I2" s="452"/>
      <c r="J2" s="46"/>
      <c r="K2" s="46"/>
      <c r="L2" s="46"/>
      <c r="M2" s="46"/>
    </row>
    <row r="3" spans="1:13">
      <c r="B3" s="448" t="s">
        <v>54</v>
      </c>
      <c r="C3" s="710" t="s">
        <v>64</v>
      </c>
      <c r="D3" s="710"/>
      <c r="E3" s="710"/>
      <c r="F3" s="710"/>
      <c r="G3" s="710"/>
      <c r="H3" s="710"/>
      <c r="I3" s="710"/>
    </row>
    <row r="4" spans="1:13" ht="15">
      <c r="B4" s="453" t="s">
        <v>55</v>
      </c>
      <c r="C4" s="454"/>
      <c r="D4" s="455">
        <v>45169</v>
      </c>
      <c r="E4" s="456"/>
      <c r="F4" s="456"/>
      <c r="G4" s="457"/>
      <c r="H4" s="457"/>
      <c r="I4" s="458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 t="s">
        <v>177</v>
      </c>
      <c r="C10" s="61" t="s">
        <v>178</v>
      </c>
      <c r="D10" s="62">
        <v>782</v>
      </c>
      <c r="E10" s="63">
        <v>161</v>
      </c>
      <c r="F10" s="61">
        <v>0</v>
      </c>
      <c r="G10" s="61">
        <v>0</v>
      </c>
      <c r="H10" s="61">
        <v>955</v>
      </c>
      <c r="I10" s="64">
        <v>1205</v>
      </c>
      <c r="J10" s="65">
        <v>2160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782</v>
      </c>
      <c r="E15" s="70">
        <f t="shared" si="0"/>
        <v>161</v>
      </c>
      <c r="F15" s="70">
        <f t="shared" si="0"/>
        <v>0</v>
      </c>
      <c r="G15" s="70">
        <f t="shared" si="0"/>
        <v>0</v>
      </c>
      <c r="H15" s="70">
        <f t="shared" si="0"/>
        <v>955</v>
      </c>
      <c r="I15" s="70">
        <f t="shared" si="0"/>
        <v>1205</v>
      </c>
      <c r="J15" s="70">
        <f t="shared" si="0"/>
        <v>2160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39">
        <v>1182.74</v>
      </c>
      <c r="E18" s="666" t="s">
        <v>179</v>
      </c>
      <c r="F18" s="643"/>
      <c r="G18" s="643"/>
      <c r="H18" s="643"/>
      <c r="I18" s="643"/>
      <c r="J18" s="683"/>
    </row>
    <row r="19" spans="2:10" ht="12.75" customHeight="1">
      <c r="B19" s="625" t="s">
        <v>14</v>
      </c>
      <c r="C19" s="625"/>
      <c r="D19" s="39">
        <v>935.22</v>
      </c>
      <c r="E19" s="666" t="s">
        <v>180</v>
      </c>
      <c r="F19" s="643"/>
      <c r="G19" s="643"/>
      <c r="H19" s="643"/>
      <c r="I19" s="643"/>
      <c r="J19" s="683"/>
    </row>
    <row r="20" spans="2:10" ht="12.75" customHeight="1">
      <c r="B20" s="625" t="s">
        <v>15</v>
      </c>
      <c r="C20" s="625"/>
      <c r="D20" s="39">
        <v>0</v>
      </c>
      <c r="E20" s="666" t="s">
        <v>181</v>
      </c>
      <c r="F20" s="643"/>
      <c r="G20" s="643"/>
      <c r="H20" s="643"/>
      <c r="I20" s="643"/>
      <c r="J20" s="683"/>
    </row>
    <row r="21" spans="2:10" ht="37.5" customHeight="1">
      <c r="B21" s="625" t="s">
        <v>16</v>
      </c>
      <c r="C21" s="625"/>
      <c r="D21" s="39">
        <v>0</v>
      </c>
      <c r="E21" s="666" t="s">
        <v>130</v>
      </c>
      <c r="F21" s="643"/>
      <c r="G21" s="643"/>
      <c r="H21" s="643"/>
      <c r="I21" s="643"/>
      <c r="J21" s="683"/>
    </row>
    <row r="22" spans="2:10" ht="36" customHeight="1">
      <c r="B22" s="625" t="s">
        <v>60</v>
      </c>
      <c r="C22" s="625"/>
      <c r="D22" s="39">
        <v>578.64</v>
      </c>
      <c r="E22" s="666" t="s">
        <v>182</v>
      </c>
      <c r="F22" s="643"/>
      <c r="G22" s="643"/>
      <c r="H22" s="643"/>
      <c r="I22" s="643"/>
      <c r="J22" s="68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A5:M5"/>
    <mergeCell ref="B15:C15"/>
    <mergeCell ref="B17:C17"/>
    <mergeCell ref="E17:J17"/>
    <mergeCell ref="C3:I3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29" sqref="G29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552" t="s">
        <v>17</v>
      </c>
      <c r="C1" s="553"/>
      <c r="D1" s="553"/>
      <c r="E1" s="553"/>
      <c r="F1" s="553"/>
      <c r="G1" s="554"/>
      <c r="H1" s="554"/>
      <c r="I1" s="555"/>
      <c r="J1" s="46"/>
      <c r="K1" s="46"/>
      <c r="L1" s="46"/>
      <c r="M1" s="46"/>
    </row>
    <row r="2" spans="1:13" ht="15">
      <c r="B2" s="556" t="s">
        <v>53</v>
      </c>
      <c r="C2" s="557"/>
      <c r="D2" s="557"/>
      <c r="E2" s="557"/>
      <c r="F2" s="558" t="s">
        <v>215</v>
      </c>
      <c r="G2" s="557"/>
      <c r="H2" s="559"/>
      <c r="I2" s="560"/>
      <c r="J2" s="46"/>
      <c r="K2" s="46"/>
      <c r="L2" s="46"/>
      <c r="M2" s="46"/>
    </row>
    <row r="3" spans="1:13" ht="15">
      <c r="B3" s="556" t="s">
        <v>54</v>
      </c>
      <c r="C3" s="561" t="s">
        <v>64</v>
      </c>
      <c r="D3" s="562"/>
      <c r="E3" s="562"/>
      <c r="F3" s="562"/>
      <c r="G3" s="559"/>
      <c r="H3" s="559"/>
      <c r="I3" s="563"/>
    </row>
    <row r="4" spans="1:13" ht="15">
      <c r="B4" s="564" t="s">
        <v>55</v>
      </c>
      <c r="C4" s="565"/>
      <c r="D4" s="566">
        <v>45169</v>
      </c>
      <c r="E4" s="567"/>
      <c r="F4" s="567"/>
      <c r="G4" s="568"/>
      <c r="H4" s="568"/>
      <c r="I4" s="569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570" t="s">
        <v>216</v>
      </c>
      <c r="C10" s="571" t="s">
        <v>217</v>
      </c>
      <c r="D10" s="572">
        <v>474</v>
      </c>
      <c r="E10" s="573">
        <v>96</v>
      </c>
      <c r="F10" s="571">
        <v>2</v>
      </c>
      <c r="G10" s="571"/>
      <c r="H10" s="571">
        <v>505</v>
      </c>
      <c r="I10" s="574">
        <v>1093</v>
      </c>
      <c r="J10" s="575">
        <v>1598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474</v>
      </c>
      <c r="E15" s="70">
        <f t="shared" si="0"/>
        <v>96</v>
      </c>
      <c r="F15" s="70">
        <f t="shared" si="0"/>
        <v>2</v>
      </c>
      <c r="G15" s="70">
        <f t="shared" si="0"/>
        <v>0</v>
      </c>
      <c r="H15" s="70">
        <f t="shared" si="0"/>
        <v>505</v>
      </c>
      <c r="I15" s="70">
        <f t="shared" si="0"/>
        <v>1093</v>
      </c>
      <c r="J15" s="70">
        <f t="shared" si="0"/>
        <v>1598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578" t="s">
        <v>218</v>
      </c>
      <c r="E18" s="711" t="s">
        <v>219</v>
      </c>
      <c r="F18" s="711"/>
      <c r="G18" s="711"/>
      <c r="H18" s="711"/>
      <c r="I18" s="711"/>
      <c r="J18" s="711"/>
    </row>
    <row r="19" spans="2:10" ht="12.75" customHeight="1">
      <c r="B19" s="625" t="s">
        <v>14</v>
      </c>
      <c r="C19" s="625"/>
      <c r="D19" s="578" t="s">
        <v>220</v>
      </c>
      <c r="E19" s="711" t="s">
        <v>221</v>
      </c>
      <c r="F19" s="711"/>
      <c r="G19" s="711"/>
      <c r="H19" s="711"/>
      <c r="I19" s="711"/>
      <c r="J19" s="711"/>
    </row>
    <row r="20" spans="2:10" ht="12.75" customHeight="1">
      <c r="B20" s="625" t="s">
        <v>15</v>
      </c>
      <c r="C20" s="625"/>
      <c r="D20" s="578" t="s">
        <v>222</v>
      </c>
      <c r="E20" s="711" t="s">
        <v>223</v>
      </c>
      <c r="F20" s="711"/>
      <c r="G20" s="711"/>
      <c r="H20" s="711"/>
      <c r="I20" s="711"/>
      <c r="J20" s="711"/>
    </row>
    <row r="21" spans="2:10" ht="37.5" customHeight="1">
      <c r="B21" s="625" t="s">
        <v>16</v>
      </c>
      <c r="C21" s="625"/>
      <c r="D21" s="39"/>
      <c r="E21" s="647"/>
      <c r="F21" s="648"/>
      <c r="G21" s="648"/>
      <c r="H21" s="648"/>
      <c r="I21" s="648"/>
      <c r="J21" s="649"/>
    </row>
    <row r="22" spans="2:10">
      <c r="B22" s="625" t="s">
        <v>60</v>
      </c>
      <c r="C22" s="625"/>
      <c r="D22" s="39"/>
      <c r="E22" s="647"/>
      <c r="F22" s="648"/>
      <c r="G22" s="648"/>
      <c r="H22" s="648"/>
      <c r="I22" s="648"/>
      <c r="J22" s="649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2">
    <mergeCell ref="E18:J18"/>
    <mergeCell ref="D8:D9"/>
    <mergeCell ref="E8:E9"/>
    <mergeCell ref="F8:F9"/>
    <mergeCell ref="G8:G9"/>
    <mergeCell ref="H8:J8"/>
    <mergeCell ref="A5:M5"/>
    <mergeCell ref="B15:C15"/>
    <mergeCell ref="B17:C17"/>
    <mergeCell ref="E17:J17"/>
    <mergeCell ref="B22:C22"/>
    <mergeCell ref="E22:J22"/>
    <mergeCell ref="B19:C19"/>
    <mergeCell ref="B20:C20"/>
    <mergeCell ref="B21:C21"/>
    <mergeCell ref="E21:J21"/>
    <mergeCell ref="E19:J19"/>
    <mergeCell ref="E20:J20"/>
    <mergeCell ref="B18:C18"/>
    <mergeCell ref="B16:J16"/>
    <mergeCell ref="B7:C8"/>
    <mergeCell ref="D7:J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6" sqref="E26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535" t="s">
        <v>17</v>
      </c>
      <c r="C1" s="534"/>
      <c r="D1" s="534"/>
      <c r="E1" s="534"/>
      <c r="F1" s="534"/>
      <c r="G1" s="533"/>
      <c r="H1" s="533"/>
      <c r="I1" s="532"/>
      <c r="J1" s="46"/>
      <c r="K1" s="46"/>
      <c r="L1" s="46"/>
      <c r="M1" s="46"/>
    </row>
    <row r="2" spans="1:13" ht="15">
      <c r="B2" s="525" t="s">
        <v>53</v>
      </c>
      <c r="C2" s="524"/>
      <c r="D2" s="524"/>
      <c r="E2" s="524"/>
      <c r="F2" s="523" t="s">
        <v>209</v>
      </c>
      <c r="G2" s="524"/>
      <c r="H2" s="522"/>
      <c r="I2" s="521"/>
      <c r="J2" s="46"/>
      <c r="K2" s="46"/>
      <c r="L2" s="46"/>
      <c r="M2" s="46"/>
    </row>
    <row r="3" spans="1:13" ht="15">
      <c r="B3" s="525" t="s">
        <v>54</v>
      </c>
      <c r="C3" s="712" t="s">
        <v>64</v>
      </c>
      <c r="D3" s="713"/>
      <c r="E3" s="713"/>
      <c r="F3" s="713"/>
      <c r="G3" s="713"/>
      <c r="H3" s="713"/>
      <c r="I3" s="714"/>
    </row>
    <row r="4" spans="1:13" ht="15">
      <c r="B4" s="531" t="s">
        <v>55</v>
      </c>
      <c r="C4" s="530"/>
      <c r="D4" s="529">
        <v>45169</v>
      </c>
      <c r="E4" s="528"/>
      <c r="F4" s="528"/>
      <c r="G4" s="527"/>
      <c r="H4" s="527"/>
      <c r="I4" s="526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520" t="s">
        <v>210</v>
      </c>
      <c r="C10" s="519" t="s">
        <v>44</v>
      </c>
      <c r="D10" s="518">
        <v>936</v>
      </c>
      <c r="E10" s="517">
        <v>202</v>
      </c>
      <c r="F10" s="519">
        <v>1</v>
      </c>
      <c r="G10" s="519">
        <v>11</v>
      </c>
      <c r="H10" s="519">
        <v>1017</v>
      </c>
      <c r="I10" s="516">
        <v>1179</v>
      </c>
      <c r="J10" s="515">
        <v>2196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936</v>
      </c>
      <c r="E15" s="70">
        <f t="shared" si="0"/>
        <v>202</v>
      </c>
      <c r="F15" s="70">
        <f t="shared" si="0"/>
        <v>1</v>
      </c>
      <c r="G15" s="70">
        <f t="shared" si="0"/>
        <v>11</v>
      </c>
      <c r="H15" s="70">
        <f t="shared" si="0"/>
        <v>1017</v>
      </c>
      <c r="I15" s="70">
        <f t="shared" si="0"/>
        <v>1179</v>
      </c>
      <c r="J15" s="70">
        <f t="shared" si="0"/>
        <v>2196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551">
        <v>1182.74</v>
      </c>
      <c r="E18" s="715" t="s">
        <v>211</v>
      </c>
      <c r="F18" s="716"/>
      <c r="G18" s="716"/>
      <c r="H18" s="716"/>
      <c r="I18" s="716"/>
      <c r="J18" s="717"/>
    </row>
    <row r="19" spans="2:10" ht="12.75" customHeight="1">
      <c r="B19" s="625" t="s">
        <v>14</v>
      </c>
      <c r="C19" s="625"/>
      <c r="D19" s="551">
        <v>935.22</v>
      </c>
      <c r="E19" s="715" t="s">
        <v>211</v>
      </c>
      <c r="F19" s="716"/>
      <c r="G19" s="716"/>
      <c r="H19" s="716"/>
      <c r="I19" s="716"/>
      <c r="J19" s="717"/>
    </row>
    <row r="20" spans="2:10" ht="12.75" customHeight="1">
      <c r="B20" s="625" t="s">
        <v>15</v>
      </c>
      <c r="C20" s="625"/>
      <c r="D20" s="551">
        <v>50</v>
      </c>
      <c r="E20" s="715" t="s">
        <v>212</v>
      </c>
      <c r="F20" s="716"/>
      <c r="G20" s="716"/>
      <c r="H20" s="716"/>
      <c r="I20" s="716"/>
      <c r="J20" s="717"/>
    </row>
    <row r="21" spans="2:10" ht="37.5" customHeight="1">
      <c r="B21" s="625" t="s">
        <v>16</v>
      </c>
      <c r="C21" s="625"/>
      <c r="D21" s="551">
        <v>143.51</v>
      </c>
      <c r="E21" s="715" t="s">
        <v>213</v>
      </c>
      <c r="F21" s="716"/>
      <c r="G21" s="716"/>
      <c r="H21" s="716"/>
      <c r="I21" s="716"/>
      <c r="J21" s="717"/>
    </row>
    <row r="22" spans="2:10" ht="15">
      <c r="B22" s="625" t="s">
        <v>60</v>
      </c>
      <c r="C22" s="625"/>
      <c r="D22" s="551">
        <v>546</v>
      </c>
      <c r="E22" s="715" t="s">
        <v>214</v>
      </c>
      <c r="F22" s="716"/>
      <c r="G22" s="716"/>
      <c r="H22" s="716"/>
      <c r="I22" s="716"/>
      <c r="J22" s="717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3">
    <mergeCell ref="B19:C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E19:J19"/>
    <mergeCell ref="B20:C20"/>
    <mergeCell ref="B21:C21"/>
    <mergeCell ref="B22:C22"/>
    <mergeCell ref="E20:J20"/>
    <mergeCell ref="E21:J21"/>
    <mergeCell ref="E22:J22"/>
    <mergeCell ref="A5:M5"/>
    <mergeCell ref="B15:C15"/>
    <mergeCell ref="B17:C17"/>
    <mergeCell ref="E17:J17"/>
    <mergeCell ref="C3:I3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J2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14" t="s">
        <v>17</v>
      </c>
      <c r="C1" s="415"/>
      <c r="D1" s="415"/>
      <c r="E1" s="415"/>
      <c r="F1" s="415"/>
      <c r="G1" s="416"/>
      <c r="H1" s="416"/>
      <c r="I1" s="417"/>
      <c r="J1" s="46"/>
      <c r="K1" s="46"/>
      <c r="L1" s="46"/>
      <c r="M1" s="46"/>
    </row>
    <row r="2" spans="1:13" ht="15">
      <c r="B2" s="418" t="s">
        <v>53</v>
      </c>
      <c r="C2" s="419"/>
      <c r="D2" s="419"/>
      <c r="E2" s="419"/>
      <c r="F2" s="428" t="s">
        <v>166</v>
      </c>
      <c r="G2" s="419"/>
      <c r="H2" s="420"/>
      <c r="I2" s="421"/>
      <c r="J2" s="46"/>
      <c r="K2" s="46"/>
      <c r="L2" s="46"/>
      <c r="M2" s="46"/>
    </row>
    <row r="3" spans="1:13" ht="15">
      <c r="B3" s="418" t="s">
        <v>54</v>
      </c>
      <c r="C3" s="718" t="s">
        <v>64</v>
      </c>
      <c r="D3" s="719"/>
      <c r="E3" s="719"/>
      <c r="F3" s="719"/>
      <c r="G3" s="719"/>
      <c r="H3" s="719"/>
      <c r="I3" s="720"/>
    </row>
    <row r="4" spans="1:13" ht="15">
      <c r="B4" s="422" t="s">
        <v>55</v>
      </c>
      <c r="C4" s="423"/>
      <c r="D4" s="424">
        <v>45169</v>
      </c>
      <c r="E4" s="425"/>
      <c r="F4" s="425"/>
      <c r="G4" s="426"/>
      <c r="H4" s="426"/>
      <c r="I4" s="427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34" t="s">
        <v>167</v>
      </c>
      <c r="C10" s="435" t="s">
        <v>168</v>
      </c>
      <c r="D10" s="430">
        <v>679</v>
      </c>
      <c r="E10" s="431">
        <v>160</v>
      </c>
      <c r="F10" s="429">
        <v>0</v>
      </c>
      <c r="G10" s="429">
        <v>182</v>
      </c>
      <c r="H10" s="429">
        <v>822</v>
      </c>
      <c r="I10" s="432">
        <v>1114</v>
      </c>
      <c r="J10" s="433">
        <v>1936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679</v>
      </c>
      <c r="E15" s="70">
        <f t="shared" si="0"/>
        <v>160</v>
      </c>
      <c r="F15" s="70">
        <f t="shared" si="0"/>
        <v>0</v>
      </c>
      <c r="G15" s="70">
        <f t="shared" si="0"/>
        <v>182</v>
      </c>
      <c r="H15" s="70">
        <f t="shared" si="0"/>
        <v>822</v>
      </c>
      <c r="I15" s="70">
        <f t="shared" si="0"/>
        <v>1114</v>
      </c>
      <c r="J15" s="70">
        <f t="shared" si="0"/>
        <v>1936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436">
        <v>1182.74</v>
      </c>
      <c r="E18" s="666" t="s">
        <v>169</v>
      </c>
      <c r="F18" s="682"/>
      <c r="G18" s="682"/>
      <c r="H18" s="682"/>
      <c r="I18" s="682"/>
      <c r="J18" s="683"/>
    </row>
    <row r="19" spans="2:10" ht="12.75" customHeight="1">
      <c r="B19" s="625" t="s">
        <v>14</v>
      </c>
      <c r="C19" s="625"/>
      <c r="D19" s="437">
        <v>935.22</v>
      </c>
      <c r="E19" s="666" t="s">
        <v>169</v>
      </c>
      <c r="F19" s="682"/>
      <c r="G19" s="682"/>
      <c r="H19" s="682"/>
      <c r="I19" s="682"/>
      <c r="J19" s="683"/>
    </row>
    <row r="20" spans="2:10" ht="12.75" customHeight="1">
      <c r="B20" s="625" t="s">
        <v>15</v>
      </c>
      <c r="C20" s="625"/>
      <c r="D20" s="437">
        <v>0</v>
      </c>
      <c r="E20" s="666"/>
      <c r="F20" s="682"/>
      <c r="G20" s="682"/>
      <c r="H20" s="682"/>
      <c r="I20" s="682"/>
      <c r="J20" s="683"/>
    </row>
    <row r="21" spans="2:10" ht="37.5" customHeight="1">
      <c r="B21" s="625" t="s">
        <v>16</v>
      </c>
      <c r="C21" s="625"/>
      <c r="D21" s="437">
        <v>0</v>
      </c>
      <c r="E21" s="666" t="s">
        <v>170</v>
      </c>
      <c r="F21" s="682"/>
      <c r="G21" s="682"/>
      <c r="H21" s="682"/>
      <c r="I21" s="682"/>
      <c r="J21" s="683"/>
    </row>
    <row r="22" spans="2:10">
      <c r="B22" s="625" t="s">
        <v>60</v>
      </c>
      <c r="C22" s="625"/>
      <c r="D22" s="438">
        <v>546</v>
      </c>
      <c r="E22" s="721" t="s">
        <v>171</v>
      </c>
      <c r="F22" s="722"/>
      <c r="G22" s="722"/>
      <c r="H22" s="722"/>
      <c r="I22" s="722"/>
      <c r="J22" s="723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3">
    <mergeCell ref="B19:C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E19:J19"/>
    <mergeCell ref="B20:C20"/>
    <mergeCell ref="B21:C21"/>
    <mergeCell ref="B22:C22"/>
    <mergeCell ref="E21:J21"/>
    <mergeCell ref="E22:J22"/>
    <mergeCell ref="E20:J20"/>
    <mergeCell ref="A5:M5"/>
    <mergeCell ref="B17:C17"/>
    <mergeCell ref="E17:J17"/>
    <mergeCell ref="B15:C15"/>
    <mergeCell ref="C3:I3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2" t="s">
        <v>17</v>
      </c>
      <c r="C1" s="43"/>
      <c r="D1" s="43"/>
      <c r="E1" s="44"/>
      <c r="F1" s="45"/>
      <c r="G1" s="46"/>
      <c r="H1" s="46"/>
      <c r="I1" s="46"/>
      <c r="J1" s="46"/>
      <c r="K1" s="46"/>
      <c r="L1" s="46"/>
      <c r="M1" s="46"/>
    </row>
    <row r="2" spans="1:13" ht="15">
      <c r="B2" s="47" t="s">
        <v>201</v>
      </c>
      <c r="C2" s="48"/>
      <c r="D2" s="49"/>
      <c r="E2" s="48"/>
      <c r="F2" s="50"/>
      <c r="G2" s="46"/>
      <c r="H2" s="46"/>
      <c r="I2" s="46"/>
      <c r="J2" s="46"/>
      <c r="K2" s="46"/>
      <c r="L2" s="46"/>
      <c r="M2" s="46"/>
    </row>
    <row r="3" spans="1:13">
      <c r="B3" s="47" t="s">
        <v>202</v>
      </c>
      <c r="C3" s="621" t="s">
        <v>64</v>
      </c>
      <c r="D3" s="621"/>
      <c r="E3" s="51"/>
      <c r="F3" s="52"/>
    </row>
    <row r="4" spans="1:13">
      <c r="B4" s="53" t="s">
        <v>160</v>
      </c>
      <c r="C4" s="54"/>
      <c r="D4" s="55"/>
      <c r="E4" s="56"/>
      <c r="F4" s="57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 t="s">
        <v>203</v>
      </c>
      <c r="C10" s="61" t="s">
        <v>201</v>
      </c>
      <c r="D10" s="62">
        <v>2307</v>
      </c>
      <c r="E10" s="63">
        <v>432</v>
      </c>
      <c r="F10" s="61">
        <v>20</v>
      </c>
      <c r="G10" s="61">
        <v>82</v>
      </c>
      <c r="H10" s="61">
        <v>4180</v>
      </c>
      <c r="I10" s="64">
        <v>5883</v>
      </c>
      <c r="J10" s="65">
        <v>10063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2307</v>
      </c>
      <c r="E15" s="70">
        <f t="shared" si="0"/>
        <v>432</v>
      </c>
      <c r="F15" s="70">
        <f t="shared" si="0"/>
        <v>20</v>
      </c>
      <c r="G15" s="70">
        <f t="shared" si="0"/>
        <v>82</v>
      </c>
      <c r="H15" s="70">
        <f t="shared" si="0"/>
        <v>4180</v>
      </c>
      <c r="I15" s="70">
        <f t="shared" si="0"/>
        <v>5883</v>
      </c>
      <c r="J15" s="70">
        <f t="shared" si="0"/>
        <v>10063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39">
        <v>1182.74</v>
      </c>
      <c r="E18" s="626" t="s">
        <v>204</v>
      </c>
      <c r="F18" s="627"/>
      <c r="G18" s="627"/>
      <c r="H18" s="627"/>
      <c r="I18" s="627"/>
      <c r="J18" s="628"/>
    </row>
    <row r="19" spans="2:10" ht="12.75" customHeight="1">
      <c r="B19" s="625" t="s">
        <v>14</v>
      </c>
      <c r="C19" s="625"/>
      <c r="D19" s="39">
        <v>935.22</v>
      </c>
      <c r="E19" s="626" t="s">
        <v>204</v>
      </c>
      <c r="F19" s="627"/>
      <c r="G19" s="627"/>
      <c r="H19" s="627"/>
      <c r="I19" s="627"/>
      <c r="J19" s="628"/>
    </row>
    <row r="20" spans="2:10" ht="12.75" customHeight="1">
      <c r="B20" s="625" t="s">
        <v>15</v>
      </c>
      <c r="C20" s="625"/>
      <c r="D20" s="39">
        <v>191.6</v>
      </c>
      <c r="E20" s="626" t="s">
        <v>205</v>
      </c>
      <c r="F20" s="627"/>
      <c r="G20" s="627"/>
      <c r="H20" s="627"/>
      <c r="I20" s="627"/>
      <c r="J20" s="628"/>
    </row>
    <row r="21" spans="2:10" ht="37.5" customHeight="1">
      <c r="B21" s="625" t="s">
        <v>16</v>
      </c>
      <c r="C21" s="625"/>
      <c r="D21" s="39">
        <v>115.09</v>
      </c>
      <c r="E21" s="626" t="s">
        <v>206</v>
      </c>
      <c r="F21" s="627"/>
      <c r="G21" s="627"/>
      <c r="H21" s="627"/>
      <c r="I21" s="627"/>
      <c r="J21" s="628"/>
    </row>
    <row r="22" spans="2:10" ht="204" customHeight="1">
      <c r="B22" s="625" t="s">
        <v>60</v>
      </c>
      <c r="C22" s="625"/>
      <c r="D22" s="39">
        <v>658.77</v>
      </c>
      <c r="E22" s="626" t="s">
        <v>207</v>
      </c>
      <c r="F22" s="627"/>
      <c r="G22" s="627"/>
      <c r="H22" s="627"/>
      <c r="I22" s="627"/>
      <c r="J22" s="628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B7:C8"/>
    <mergeCell ref="D7:J7"/>
    <mergeCell ref="D8:D9"/>
    <mergeCell ref="E8:E9"/>
    <mergeCell ref="F8:F9"/>
    <mergeCell ref="G8:G9"/>
    <mergeCell ref="H8:J8"/>
    <mergeCell ref="C3:D3"/>
    <mergeCell ref="A5:M5"/>
    <mergeCell ref="B15:C15"/>
    <mergeCell ref="B16:J16"/>
    <mergeCell ref="B22:C22"/>
    <mergeCell ref="E22:J22"/>
    <mergeCell ref="B21:C21"/>
    <mergeCell ref="E21:J21"/>
    <mergeCell ref="B18:C18"/>
    <mergeCell ref="E18:J18"/>
    <mergeCell ref="B19:C19"/>
    <mergeCell ref="E19:J19"/>
    <mergeCell ref="B20:C20"/>
    <mergeCell ref="E20:J20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29" sqref="D29:E29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76" t="s">
        <v>17</v>
      </c>
      <c r="C1" s="77"/>
      <c r="D1" s="77"/>
      <c r="E1" s="78"/>
      <c r="F1" s="79"/>
      <c r="G1" s="46"/>
      <c r="H1" s="46"/>
      <c r="I1" s="46"/>
      <c r="J1" s="46"/>
      <c r="K1" s="46"/>
      <c r="L1" s="46"/>
      <c r="M1" s="46"/>
    </row>
    <row r="2" spans="1:13" ht="17.25">
      <c r="B2" s="80" t="s">
        <v>53</v>
      </c>
      <c r="C2" s="81"/>
      <c r="D2" s="90" t="s">
        <v>63</v>
      </c>
      <c r="E2" s="81"/>
      <c r="F2" s="83"/>
      <c r="G2" s="46"/>
      <c r="H2" s="46"/>
      <c r="I2" s="46"/>
      <c r="J2" s="46"/>
      <c r="K2" s="46"/>
      <c r="L2" s="46"/>
      <c r="M2" s="46"/>
    </row>
    <row r="3" spans="1:13" ht="15">
      <c r="B3" s="80" t="s">
        <v>54</v>
      </c>
      <c r="C3" s="633" t="s">
        <v>64</v>
      </c>
      <c r="D3" s="633"/>
      <c r="E3" s="82"/>
      <c r="F3" s="84"/>
    </row>
    <row r="4" spans="1:13" ht="15">
      <c r="B4" s="85" t="s">
        <v>55</v>
      </c>
      <c r="C4" s="86"/>
      <c r="D4" s="89">
        <v>45169</v>
      </c>
      <c r="E4" s="87"/>
      <c r="F4" s="88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34" t="s">
        <v>2</v>
      </c>
      <c r="C7" s="634"/>
      <c r="D7" s="634" t="s">
        <v>3</v>
      </c>
      <c r="E7" s="634"/>
      <c r="F7" s="634"/>
      <c r="G7" s="634"/>
      <c r="H7" s="634"/>
      <c r="I7" s="634"/>
      <c r="J7" s="634"/>
    </row>
    <row r="8" spans="1:13" ht="12.75" customHeight="1">
      <c r="B8" s="634"/>
      <c r="C8" s="634"/>
      <c r="D8" s="634" t="s">
        <v>4</v>
      </c>
      <c r="E8" s="634" t="s">
        <v>5</v>
      </c>
      <c r="F8" s="634" t="s">
        <v>6</v>
      </c>
      <c r="G8" s="634" t="s">
        <v>7</v>
      </c>
      <c r="H8" s="634" t="s">
        <v>8</v>
      </c>
      <c r="I8" s="634"/>
      <c r="J8" s="634"/>
    </row>
    <row r="9" spans="1:13">
      <c r="B9" s="93" t="s">
        <v>9</v>
      </c>
      <c r="C9" s="93" t="s">
        <v>10</v>
      </c>
      <c r="D9" s="634"/>
      <c r="E9" s="634"/>
      <c r="F9" s="634"/>
      <c r="G9" s="634"/>
      <c r="H9" s="93" t="s">
        <v>11</v>
      </c>
      <c r="I9" s="93" t="s">
        <v>12</v>
      </c>
      <c r="J9" s="93" t="s">
        <v>0</v>
      </c>
    </row>
    <row r="10" spans="1:13">
      <c r="B10" s="103"/>
      <c r="C10" s="91"/>
      <c r="D10" s="102">
        <v>3999</v>
      </c>
      <c r="E10" s="101">
        <v>807</v>
      </c>
      <c r="F10" s="91">
        <v>705</v>
      </c>
      <c r="G10" s="91"/>
      <c r="H10" s="91">
        <v>6989</v>
      </c>
      <c r="I10" s="96">
        <v>9767</v>
      </c>
      <c r="J10" s="95">
        <v>16756</v>
      </c>
    </row>
    <row r="11" spans="1:13">
      <c r="B11" s="99"/>
      <c r="C11" s="97"/>
      <c r="D11" s="97"/>
      <c r="E11" s="100"/>
      <c r="F11" s="97"/>
      <c r="G11" s="97"/>
      <c r="H11" s="96"/>
      <c r="I11" s="96"/>
      <c r="J11" s="95">
        <v>0</v>
      </c>
    </row>
    <row r="12" spans="1:13">
      <c r="B12" s="99"/>
      <c r="C12" s="97"/>
      <c r="D12" s="97"/>
      <c r="E12" s="97"/>
      <c r="F12" s="97"/>
      <c r="G12" s="97"/>
      <c r="H12" s="96"/>
      <c r="I12" s="96"/>
      <c r="J12" s="95">
        <v>0</v>
      </c>
    </row>
    <row r="13" spans="1:13">
      <c r="B13" s="99"/>
      <c r="C13" s="97"/>
      <c r="D13" s="97"/>
      <c r="E13" s="97"/>
      <c r="F13" s="97"/>
      <c r="G13" s="97"/>
      <c r="H13" s="96"/>
      <c r="I13" s="96"/>
      <c r="J13" s="95">
        <v>0</v>
      </c>
    </row>
    <row r="14" spans="1:13">
      <c r="B14" s="98"/>
      <c r="C14" s="97"/>
      <c r="D14" s="97"/>
      <c r="E14" s="97"/>
      <c r="F14" s="97"/>
      <c r="G14" s="97"/>
      <c r="H14" s="96"/>
      <c r="I14" s="96"/>
      <c r="J14" s="95">
        <v>0</v>
      </c>
    </row>
    <row r="15" spans="1:13" ht="12.75" customHeight="1">
      <c r="B15" s="634" t="s">
        <v>0</v>
      </c>
      <c r="C15" s="634"/>
      <c r="D15" s="94">
        <v>3999</v>
      </c>
      <c r="E15" s="94">
        <v>807</v>
      </c>
      <c r="F15" s="94">
        <v>705</v>
      </c>
      <c r="G15" s="94">
        <v>0</v>
      </c>
      <c r="H15" s="94">
        <v>6989</v>
      </c>
      <c r="I15" s="94">
        <v>9767</v>
      </c>
      <c r="J15" s="94">
        <v>16756</v>
      </c>
    </row>
    <row r="16" spans="1:13" ht="12.75" customHeight="1">
      <c r="B16" s="635" t="s">
        <v>56</v>
      </c>
      <c r="C16" s="635"/>
      <c r="D16" s="635"/>
      <c r="E16" s="635"/>
      <c r="F16" s="635"/>
      <c r="G16" s="635"/>
      <c r="H16" s="635"/>
      <c r="I16" s="635"/>
      <c r="J16" s="635"/>
    </row>
    <row r="17" spans="2:10" ht="24">
      <c r="B17" s="634" t="s">
        <v>57</v>
      </c>
      <c r="C17" s="634"/>
      <c r="D17" s="93" t="s">
        <v>58</v>
      </c>
      <c r="E17" s="634" t="s">
        <v>59</v>
      </c>
      <c r="F17" s="634"/>
      <c r="G17" s="634"/>
      <c r="H17" s="634"/>
      <c r="I17" s="634"/>
      <c r="J17" s="634"/>
    </row>
    <row r="18" spans="2:10" ht="12.75" customHeight="1">
      <c r="B18" s="629" t="s">
        <v>13</v>
      </c>
      <c r="C18" s="629"/>
      <c r="D18" s="92">
        <v>1182.74</v>
      </c>
      <c r="E18" s="630" t="s">
        <v>65</v>
      </c>
      <c r="F18" s="631"/>
      <c r="G18" s="631"/>
      <c r="H18" s="631"/>
      <c r="I18" s="631"/>
      <c r="J18" s="632"/>
    </row>
    <row r="19" spans="2:10" ht="12.75" customHeight="1">
      <c r="B19" s="629" t="s">
        <v>14</v>
      </c>
      <c r="C19" s="629"/>
      <c r="D19" s="92">
        <v>936.22</v>
      </c>
      <c r="E19" s="630" t="s">
        <v>65</v>
      </c>
      <c r="F19" s="631"/>
      <c r="G19" s="631"/>
      <c r="H19" s="631"/>
      <c r="I19" s="631"/>
      <c r="J19" s="632"/>
    </row>
    <row r="20" spans="2:10" ht="12.75" customHeight="1">
      <c r="B20" s="629" t="s">
        <v>15</v>
      </c>
      <c r="C20" s="629"/>
      <c r="D20" s="92">
        <v>318.8</v>
      </c>
      <c r="E20" s="630" t="s">
        <v>66</v>
      </c>
      <c r="F20" s="631"/>
      <c r="G20" s="631"/>
      <c r="H20" s="631"/>
      <c r="I20" s="631"/>
      <c r="J20" s="632"/>
    </row>
    <row r="21" spans="2:10" ht="37.5" customHeight="1">
      <c r="B21" s="629" t="s">
        <v>16</v>
      </c>
      <c r="C21" s="629"/>
      <c r="D21" s="92"/>
      <c r="E21" s="630"/>
      <c r="F21" s="631"/>
      <c r="G21" s="631"/>
      <c r="H21" s="631"/>
      <c r="I21" s="631"/>
      <c r="J21" s="632"/>
    </row>
    <row r="22" spans="2:10" ht="12.75" customHeight="1">
      <c r="B22" s="629" t="s">
        <v>60</v>
      </c>
      <c r="C22" s="629"/>
      <c r="D22" s="92">
        <v>546</v>
      </c>
      <c r="E22" s="630" t="s">
        <v>67</v>
      </c>
      <c r="F22" s="631"/>
      <c r="G22" s="631"/>
      <c r="H22" s="631"/>
      <c r="I22" s="631"/>
      <c r="J22" s="632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B15:C15"/>
    <mergeCell ref="B16:J16"/>
    <mergeCell ref="B17:C17"/>
    <mergeCell ref="E17:J17"/>
    <mergeCell ref="B7:C8"/>
    <mergeCell ref="D7:J7"/>
    <mergeCell ref="D8:D9"/>
    <mergeCell ref="E8:E9"/>
    <mergeCell ref="F8:F9"/>
    <mergeCell ref="G8:G9"/>
    <mergeCell ref="H8:J8"/>
    <mergeCell ref="A5:M5"/>
    <mergeCell ref="B22:C22"/>
    <mergeCell ref="B18:C18"/>
    <mergeCell ref="E18:J18"/>
    <mergeCell ref="B19:C19"/>
    <mergeCell ref="E19:J19"/>
    <mergeCell ref="B20:C20"/>
    <mergeCell ref="E20:J20"/>
    <mergeCell ref="E22:J22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21" sqref="D21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113" t="s">
        <v>17</v>
      </c>
      <c r="C1" s="115"/>
      <c r="D1" s="115"/>
      <c r="E1" s="116"/>
      <c r="F1" s="117"/>
      <c r="G1" s="46"/>
      <c r="H1" s="46"/>
      <c r="I1" s="46"/>
      <c r="J1" s="46"/>
      <c r="K1" s="46"/>
      <c r="L1" s="46"/>
      <c r="M1" s="46"/>
    </row>
    <row r="2" spans="1:13" ht="15">
      <c r="B2" s="114" t="s">
        <v>53</v>
      </c>
      <c r="C2" s="118"/>
      <c r="D2" s="119" t="s">
        <v>74</v>
      </c>
      <c r="E2" s="118"/>
      <c r="F2" s="120"/>
      <c r="G2" s="46"/>
      <c r="H2" s="46"/>
      <c r="I2" s="46"/>
      <c r="J2" s="46"/>
      <c r="K2" s="46"/>
      <c r="L2" s="46"/>
      <c r="M2" s="46"/>
    </row>
    <row r="3" spans="1:13" ht="15">
      <c r="B3" s="114" t="s">
        <v>54</v>
      </c>
      <c r="C3" s="636" t="s">
        <v>64</v>
      </c>
      <c r="D3" s="636"/>
      <c r="E3" s="121"/>
      <c r="F3" s="122"/>
    </row>
    <row r="4" spans="1:13" ht="15">
      <c r="B4" s="123" t="s">
        <v>55</v>
      </c>
      <c r="C4" s="124"/>
      <c r="D4" s="125">
        <v>45169</v>
      </c>
      <c r="E4" s="126"/>
      <c r="F4" s="127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129" t="s">
        <v>68</v>
      </c>
      <c r="C10" s="130" t="s">
        <v>69</v>
      </c>
      <c r="D10" s="131">
        <v>5917</v>
      </c>
      <c r="E10" s="131">
        <v>1102</v>
      </c>
      <c r="F10" s="131">
        <v>315</v>
      </c>
      <c r="G10" s="132">
        <v>0</v>
      </c>
      <c r="H10" s="133">
        <v>13362</v>
      </c>
      <c r="I10" s="134">
        <v>6231</v>
      </c>
      <c r="J10" s="135">
        <v>19593</v>
      </c>
    </row>
    <row r="11" spans="1:13">
      <c r="B11" s="136"/>
      <c r="C11" s="137"/>
      <c r="D11" s="137"/>
      <c r="E11" s="138"/>
      <c r="F11" s="137"/>
      <c r="G11" s="137"/>
      <c r="H11" s="139"/>
      <c r="I11" s="139"/>
      <c r="J11" s="135">
        <v>0</v>
      </c>
    </row>
    <row r="12" spans="1:13">
      <c r="B12" s="136"/>
      <c r="C12" s="137"/>
      <c r="D12" s="137"/>
      <c r="E12" s="137"/>
      <c r="F12" s="137"/>
      <c r="G12" s="137"/>
      <c r="H12" s="139"/>
      <c r="I12" s="139"/>
      <c r="J12" s="135">
        <v>0</v>
      </c>
    </row>
    <row r="13" spans="1:13">
      <c r="B13" s="136"/>
      <c r="C13" s="137"/>
      <c r="D13" s="137"/>
      <c r="E13" s="137"/>
      <c r="F13" s="137"/>
      <c r="G13" s="137"/>
      <c r="H13" s="139"/>
      <c r="I13" s="139"/>
      <c r="J13" s="135">
        <v>0</v>
      </c>
    </row>
    <row r="14" spans="1:13">
      <c r="B14" s="140"/>
      <c r="C14" s="137"/>
      <c r="D14" s="137"/>
      <c r="E14" s="137"/>
      <c r="F14" s="137"/>
      <c r="G14" s="137"/>
      <c r="H14" s="139"/>
      <c r="I14" s="139"/>
      <c r="J14" s="135">
        <v>0</v>
      </c>
    </row>
    <row r="15" spans="1:13" ht="12.75" customHeight="1">
      <c r="B15" s="637" t="s">
        <v>0</v>
      </c>
      <c r="C15" s="637"/>
      <c r="D15" s="141">
        <v>5917</v>
      </c>
      <c r="E15" s="141">
        <v>1102</v>
      </c>
      <c r="F15" s="141">
        <v>315</v>
      </c>
      <c r="G15" s="141">
        <v>0</v>
      </c>
      <c r="H15" s="141">
        <v>13362</v>
      </c>
      <c r="I15" s="141">
        <v>6231</v>
      </c>
      <c r="J15" s="141">
        <v>19593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24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143">
        <v>1182.74</v>
      </c>
      <c r="E18" s="638" t="s">
        <v>70</v>
      </c>
      <c r="F18" s="638"/>
      <c r="G18" s="638"/>
      <c r="H18" s="638"/>
      <c r="I18" s="638"/>
      <c r="J18" s="638"/>
    </row>
    <row r="19" spans="2:10" ht="12.75" customHeight="1">
      <c r="B19" s="625" t="s">
        <v>14</v>
      </c>
      <c r="C19" s="625"/>
      <c r="D19" s="143">
        <v>935.22</v>
      </c>
      <c r="E19" s="638" t="s">
        <v>70</v>
      </c>
      <c r="F19" s="638"/>
      <c r="G19" s="638"/>
      <c r="H19" s="638"/>
      <c r="I19" s="638"/>
      <c r="J19" s="638"/>
    </row>
    <row r="20" spans="2:10" ht="12.75" customHeight="1">
      <c r="B20" s="625" t="s">
        <v>15</v>
      </c>
      <c r="C20" s="625"/>
      <c r="D20" s="143">
        <v>304.58</v>
      </c>
      <c r="E20" s="638" t="s">
        <v>71</v>
      </c>
      <c r="F20" s="638"/>
      <c r="G20" s="638"/>
      <c r="H20" s="638"/>
      <c r="I20" s="638"/>
      <c r="J20" s="638"/>
    </row>
    <row r="21" spans="2:10" ht="37.5" customHeight="1">
      <c r="B21" s="625" t="s">
        <v>16</v>
      </c>
      <c r="C21" s="625"/>
      <c r="D21" s="144">
        <v>315.8</v>
      </c>
      <c r="E21" s="638" t="s">
        <v>72</v>
      </c>
      <c r="F21" s="638"/>
      <c r="G21" s="638"/>
      <c r="H21" s="638"/>
      <c r="I21" s="638"/>
      <c r="J21" s="638"/>
    </row>
    <row r="22" spans="2:10">
      <c r="B22" s="625" t="s">
        <v>60</v>
      </c>
      <c r="C22" s="625"/>
      <c r="D22" s="142">
        <v>546</v>
      </c>
      <c r="E22" s="638" t="s">
        <v>73</v>
      </c>
      <c r="F22" s="638"/>
      <c r="G22" s="638"/>
      <c r="H22" s="638"/>
      <c r="I22" s="638"/>
      <c r="J22" s="638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_1"/>
    <protectedRange sqref="D18:J22" name="Dados dos TRTs_2"/>
  </protectedRanges>
  <mergeCells count="23">
    <mergeCell ref="B20:C20"/>
    <mergeCell ref="B21:C21"/>
    <mergeCell ref="C3:D3"/>
    <mergeCell ref="B15:C15"/>
    <mergeCell ref="E22:J22"/>
    <mergeCell ref="E19:J19"/>
    <mergeCell ref="E20:J20"/>
    <mergeCell ref="E21:J21"/>
    <mergeCell ref="E18:J18"/>
    <mergeCell ref="G8:G9"/>
    <mergeCell ref="H8:J8"/>
    <mergeCell ref="B16:J16"/>
    <mergeCell ref="B19:C19"/>
    <mergeCell ref="B22:C22"/>
    <mergeCell ref="B18:C18"/>
    <mergeCell ref="A5:M5"/>
    <mergeCell ref="B17:C17"/>
    <mergeCell ref="E17:J17"/>
    <mergeCell ref="B7:C8"/>
    <mergeCell ref="D7:J7"/>
    <mergeCell ref="D8:D9"/>
    <mergeCell ref="E8:E9"/>
    <mergeCell ref="F8:F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482" t="s">
        <v>17</v>
      </c>
      <c r="C1" s="483"/>
      <c r="D1" s="483"/>
      <c r="E1" s="483"/>
      <c r="F1" s="483"/>
      <c r="G1" s="484"/>
      <c r="H1" s="484"/>
      <c r="I1" s="485"/>
      <c r="J1" s="46"/>
      <c r="K1" s="46"/>
      <c r="L1" s="46"/>
      <c r="M1" s="46"/>
    </row>
    <row r="2" spans="1:13" ht="15">
      <c r="B2" s="486" t="s">
        <v>53</v>
      </c>
      <c r="C2" s="487"/>
      <c r="D2" s="487"/>
      <c r="E2" s="487"/>
      <c r="F2" s="488"/>
      <c r="G2" s="487"/>
      <c r="H2" s="489"/>
      <c r="I2" s="490"/>
      <c r="J2" s="46"/>
      <c r="K2" s="46"/>
      <c r="L2" s="46"/>
      <c r="M2" s="46"/>
    </row>
    <row r="3" spans="1:13" ht="15">
      <c r="B3" s="486" t="s">
        <v>54</v>
      </c>
      <c r="C3" s="639" t="s">
        <v>189</v>
      </c>
      <c r="D3" s="640"/>
      <c r="E3" s="640"/>
      <c r="F3" s="640"/>
      <c r="G3" s="640"/>
      <c r="H3" s="640"/>
      <c r="I3" s="641"/>
    </row>
    <row r="4" spans="1:13" ht="15">
      <c r="B4" s="491" t="s">
        <v>55</v>
      </c>
      <c r="C4" s="492"/>
      <c r="D4" s="493">
        <v>45169</v>
      </c>
      <c r="E4" s="494"/>
      <c r="F4" s="494"/>
      <c r="G4" s="495"/>
      <c r="H4" s="495"/>
      <c r="I4" s="496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>
      <c r="B10" s="40" t="s">
        <v>190</v>
      </c>
      <c r="C10" s="61" t="s">
        <v>191</v>
      </c>
      <c r="D10" s="62">
        <v>3822</v>
      </c>
      <c r="E10" s="63">
        <v>827</v>
      </c>
      <c r="F10" s="61">
        <v>59</v>
      </c>
      <c r="G10" s="61">
        <v>812</v>
      </c>
      <c r="H10" s="61">
        <v>6828</v>
      </c>
      <c r="I10" s="64">
        <v>7203</v>
      </c>
      <c r="J10" s="65">
        <v>14031</v>
      </c>
    </row>
    <row r="11" spans="1:13">
      <c r="B11" s="66"/>
      <c r="C11" s="67"/>
      <c r="D11" s="67"/>
      <c r="E11" s="68"/>
      <c r="F11" s="67"/>
      <c r="G11" s="67"/>
      <c r="H11" s="64"/>
      <c r="I11" s="64"/>
      <c r="J11" s="65">
        <f>SUM(H11:I11)</f>
        <v>0</v>
      </c>
    </row>
    <row r="12" spans="1:13">
      <c r="B12" s="66"/>
      <c r="C12" s="67"/>
      <c r="D12" s="67"/>
      <c r="E12" s="67"/>
      <c r="F12" s="67"/>
      <c r="G12" s="67"/>
      <c r="H12" s="64"/>
      <c r="I12" s="64"/>
      <c r="J12" s="65">
        <f>SUM(H12:I12)</f>
        <v>0</v>
      </c>
    </row>
    <row r="13" spans="1:13">
      <c r="B13" s="66"/>
      <c r="C13" s="67"/>
      <c r="D13" s="67"/>
      <c r="E13" s="67"/>
      <c r="F13" s="67"/>
      <c r="G13" s="67"/>
      <c r="H13" s="64"/>
      <c r="I13" s="64"/>
      <c r="J13" s="65">
        <f>SUM(H13:I13)</f>
        <v>0</v>
      </c>
    </row>
    <row r="14" spans="1:13">
      <c r="B14" s="69"/>
      <c r="C14" s="67"/>
      <c r="D14" s="67"/>
      <c r="E14" s="67"/>
      <c r="F14" s="67"/>
      <c r="G14" s="67"/>
      <c r="H14" s="64"/>
      <c r="I14" s="64"/>
      <c r="J14" s="65">
        <f>SUM(H14:I14)</f>
        <v>0</v>
      </c>
    </row>
    <row r="15" spans="1:13" ht="12.75" customHeight="1">
      <c r="B15" s="623" t="s">
        <v>0</v>
      </c>
      <c r="C15" s="623"/>
      <c r="D15" s="70">
        <f t="shared" ref="D15:J15" si="0">SUM(D10:D14)</f>
        <v>3822</v>
      </c>
      <c r="E15" s="70">
        <f t="shared" si="0"/>
        <v>827</v>
      </c>
      <c r="F15" s="70">
        <f t="shared" si="0"/>
        <v>59</v>
      </c>
      <c r="G15" s="70">
        <f t="shared" si="0"/>
        <v>812</v>
      </c>
      <c r="H15" s="70">
        <f t="shared" si="0"/>
        <v>6828</v>
      </c>
      <c r="I15" s="70">
        <f t="shared" si="0"/>
        <v>7203</v>
      </c>
      <c r="J15" s="70">
        <f t="shared" si="0"/>
        <v>14031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39">
        <v>1182.74</v>
      </c>
      <c r="E18" s="642" t="s">
        <v>192</v>
      </c>
      <c r="F18" s="643"/>
      <c r="G18" s="643"/>
      <c r="H18" s="643"/>
      <c r="I18" s="643"/>
      <c r="J18" s="644"/>
    </row>
    <row r="19" spans="2:10" ht="12.75" customHeight="1">
      <c r="B19" s="625" t="s">
        <v>14</v>
      </c>
      <c r="C19" s="625"/>
      <c r="D19" s="39">
        <v>935.22</v>
      </c>
      <c r="E19" s="642" t="s">
        <v>192</v>
      </c>
      <c r="F19" s="643"/>
      <c r="G19" s="643"/>
      <c r="H19" s="643"/>
      <c r="I19" s="643"/>
      <c r="J19" s="644"/>
    </row>
    <row r="20" spans="2:10" ht="12.75" customHeight="1">
      <c r="B20" s="625" t="s">
        <v>15</v>
      </c>
      <c r="C20" s="625"/>
      <c r="D20" s="39">
        <v>176.92</v>
      </c>
      <c r="E20" s="642" t="s">
        <v>193</v>
      </c>
      <c r="F20" s="643"/>
      <c r="G20" s="643"/>
      <c r="H20" s="643"/>
      <c r="I20" s="643"/>
      <c r="J20" s="644"/>
    </row>
    <row r="21" spans="2:10" ht="37.5" customHeight="1">
      <c r="B21" s="625" t="s">
        <v>16</v>
      </c>
      <c r="C21" s="625"/>
      <c r="D21" s="39">
        <v>546</v>
      </c>
      <c r="E21" s="642" t="s">
        <v>194</v>
      </c>
      <c r="F21" s="643"/>
      <c r="G21" s="643"/>
      <c r="H21" s="643"/>
      <c r="I21" s="643"/>
      <c r="J21" s="644"/>
    </row>
    <row r="22" spans="2:10" ht="60" customHeight="1">
      <c r="B22" s="625" t="s">
        <v>60</v>
      </c>
      <c r="C22" s="625"/>
      <c r="D22" s="39">
        <v>546</v>
      </c>
      <c r="E22" s="642" t="s">
        <v>194</v>
      </c>
      <c r="F22" s="643"/>
      <c r="G22" s="643"/>
      <c r="H22" s="643"/>
      <c r="I22" s="643"/>
      <c r="J22" s="644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E20:J20"/>
    <mergeCell ref="E22:J22"/>
    <mergeCell ref="B16:J16"/>
    <mergeCell ref="B19:C19"/>
    <mergeCell ref="B20:C20"/>
    <mergeCell ref="B21:C21"/>
    <mergeCell ref="B22:C22"/>
    <mergeCell ref="B17:C17"/>
    <mergeCell ref="E17:J17"/>
    <mergeCell ref="E18:J18"/>
    <mergeCell ref="E21:J21"/>
    <mergeCell ref="C3:I3"/>
    <mergeCell ref="B18:C18"/>
    <mergeCell ref="E19:J19"/>
    <mergeCell ref="E8:E9"/>
    <mergeCell ref="F8:F9"/>
    <mergeCell ref="G8:G9"/>
    <mergeCell ref="H8:J8"/>
    <mergeCell ref="D8:D9"/>
    <mergeCell ref="A5:M5"/>
    <mergeCell ref="B15:C15"/>
    <mergeCell ref="B7:C8"/>
    <mergeCell ref="D7:J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G28" sqref="G28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153" t="s">
        <v>17</v>
      </c>
      <c r="C1" s="154"/>
      <c r="D1" s="154"/>
      <c r="E1" s="155"/>
      <c r="F1" s="156"/>
      <c r="G1" s="46"/>
      <c r="H1" s="46"/>
      <c r="I1" s="46"/>
      <c r="J1" s="46"/>
      <c r="K1" s="46"/>
      <c r="L1" s="46"/>
      <c r="M1" s="46"/>
    </row>
    <row r="2" spans="1:13" ht="15">
      <c r="B2" s="157" t="s">
        <v>53</v>
      </c>
      <c r="C2" s="158"/>
      <c r="D2" s="167" t="s">
        <v>75</v>
      </c>
      <c r="E2" s="158"/>
      <c r="F2" s="160"/>
      <c r="G2" s="46"/>
      <c r="H2" s="46"/>
      <c r="I2" s="46"/>
      <c r="J2" s="46"/>
      <c r="K2" s="46"/>
      <c r="L2" s="46"/>
      <c r="M2" s="46"/>
    </row>
    <row r="3" spans="1:13" ht="15">
      <c r="B3" s="157" t="s">
        <v>54</v>
      </c>
      <c r="C3" s="645" t="s">
        <v>64</v>
      </c>
      <c r="D3" s="645"/>
      <c r="E3" s="159"/>
      <c r="F3" s="161"/>
    </row>
    <row r="4" spans="1:13" ht="15">
      <c r="B4" s="162" t="s">
        <v>55</v>
      </c>
      <c r="C4" s="163"/>
      <c r="D4" s="166">
        <v>45169</v>
      </c>
      <c r="E4" s="164"/>
      <c r="F4" s="165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46" t="s">
        <v>2</v>
      </c>
      <c r="C7" s="646"/>
      <c r="D7" s="646" t="s">
        <v>3</v>
      </c>
      <c r="E7" s="646"/>
      <c r="F7" s="646"/>
      <c r="G7" s="646"/>
      <c r="H7" s="646"/>
      <c r="I7" s="646"/>
      <c r="J7" s="646"/>
    </row>
    <row r="8" spans="1:13" ht="12.75" customHeight="1">
      <c r="B8" s="646"/>
      <c r="C8" s="646"/>
      <c r="D8" s="646" t="s">
        <v>4</v>
      </c>
      <c r="E8" s="646" t="s">
        <v>5</v>
      </c>
      <c r="F8" s="646" t="s">
        <v>6</v>
      </c>
      <c r="G8" s="646" t="s">
        <v>7</v>
      </c>
      <c r="H8" s="646" t="s">
        <v>8</v>
      </c>
      <c r="I8" s="646"/>
      <c r="J8" s="646"/>
    </row>
    <row r="9" spans="1:13">
      <c r="B9" s="170" t="s">
        <v>9</v>
      </c>
      <c r="C9" s="170" t="s">
        <v>10</v>
      </c>
      <c r="D9" s="646"/>
      <c r="E9" s="646"/>
      <c r="F9" s="646"/>
      <c r="G9" s="646"/>
      <c r="H9" s="170" t="s">
        <v>11</v>
      </c>
      <c r="I9" s="170" t="s">
        <v>12</v>
      </c>
      <c r="J9" s="170" t="s">
        <v>0</v>
      </c>
    </row>
    <row r="10" spans="1:13">
      <c r="B10" s="171" t="s">
        <v>76</v>
      </c>
      <c r="C10" s="172" t="s">
        <v>77</v>
      </c>
      <c r="D10" s="173">
        <v>3463</v>
      </c>
      <c r="E10" s="174">
        <v>663</v>
      </c>
      <c r="F10" s="172">
        <v>119</v>
      </c>
      <c r="G10" s="172"/>
      <c r="H10" s="172">
        <v>5209</v>
      </c>
      <c r="I10" s="175">
        <v>4853</v>
      </c>
      <c r="J10" s="168">
        <v>10062</v>
      </c>
    </row>
    <row r="11" spans="1:13">
      <c r="B11" s="176"/>
      <c r="C11" s="177"/>
      <c r="D11" s="177"/>
      <c r="E11" s="178"/>
      <c r="F11" s="177"/>
      <c r="G11" s="177"/>
      <c r="H11" s="175"/>
      <c r="I11" s="175"/>
      <c r="J11" s="168">
        <v>0</v>
      </c>
    </row>
    <row r="12" spans="1:13">
      <c r="B12" s="176"/>
      <c r="C12" s="177"/>
      <c r="D12" s="177"/>
      <c r="E12" s="177"/>
      <c r="F12" s="177"/>
      <c r="G12" s="177"/>
      <c r="H12" s="175"/>
      <c r="I12" s="175"/>
      <c r="J12" s="168">
        <v>0</v>
      </c>
    </row>
    <row r="13" spans="1:13">
      <c r="B13" s="176"/>
      <c r="C13" s="177"/>
      <c r="D13" s="177"/>
      <c r="E13" s="177"/>
      <c r="F13" s="177"/>
      <c r="G13" s="177"/>
      <c r="H13" s="175"/>
      <c r="I13" s="175"/>
      <c r="J13" s="168">
        <v>0</v>
      </c>
    </row>
    <row r="14" spans="1:13">
      <c r="B14" s="179"/>
      <c r="C14" s="177"/>
      <c r="D14" s="177"/>
      <c r="E14" s="177"/>
      <c r="F14" s="177"/>
      <c r="G14" s="177"/>
      <c r="H14" s="175"/>
      <c r="I14" s="175"/>
      <c r="J14" s="168">
        <v>0</v>
      </c>
    </row>
    <row r="15" spans="1:13" ht="12.75" customHeight="1">
      <c r="B15" s="646" t="s">
        <v>0</v>
      </c>
      <c r="C15" s="646"/>
      <c r="D15" s="169">
        <v>3463</v>
      </c>
      <c r="E15" s="169">
        <v>663</v>
      </c>
      <c r="F15" s="169">
        <v>119</v>
      </c>
      <c r="G15" s="169">
        <v>0</v>
      </c>
      <c r="H15" s="169">
        <v>5209</v>
      </c>
      <c r="I15" s="169">
        <v>4853</v>
      </c>
      <c r="J15" s="169">
        <v>10062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24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186">
        <v>1182.74</v>
      </c>
      <c r="E18" s="647" t="s">
        <v>78</v>
      </c>
      <c r="F18" s="648"/>
      <c r="G18" s="648"/>
      <c r="H18" s="648"/>
      <c r="I18" s="648"/>
      <c r="J18" s="649"/>
    </row>
    <row r="19" spans="2:10" ht="12.75" customHeight="1">
      <c r="B19" s="625" t="s">
        <v>14</v>
      </c>
      <c r="C19" s="625"/>
      <c r="D19" s="186">
        <v>935.22</v>
      </c>
      <c r="E19" s="647" t="s">
        <v>78</v>
      </c>
      <c r="F19" s="648"/>
      <c r="G19" s="648"/>
      <c r="H19" s="648"/>
      <c r="I19" s="648"/>
      <c r="J19" s="649"/>
    </row>
    <row r="20" spans="2:10" ht="12.75" customHeight="1">
      <c r="B20" s="625" t="s">
        <v>15</v>
      </c>
      <c r="C20" s="625"/>
      <c r="D20" s="186">
        <v>407.1</v>
      </c>
      <c r="E20" s="647" t="s">
        <v>79</v>
      </c>
      <c r="F20" s="648"/>
      <c r="G20" s="648"/>
      <c r="H20" s="648"/>
      <c r="I20" s="648"/>
      <c r="J20" s="649"/>
    </row>
    <row r="21" spans="2:10" ht="37.5" customHeight="1">
      <c r="B21" s="625" t="s">
        <v>16</v>
      </c>
      <c r="C21" s="625"/>
      <c r="D21" s="186"/>
      <c r="E21" s="647"/>
      <c r="F21" s="648"/>
      <c r="G21" s="648"/>
      <c r="H21" s="648"/>
      <c r="I21" s="648"/>
      <c r="J21" s="649"/>
    </row>
    <row r="22" spans="2:10">
      <c r="B22" s="625" t="s">
        <v>60</v>
      </c>
      <c r="C22" s="625"/>
      <c r="D22" s="186">
        <v>546</v>
      </c>
      <c r="E22" s="647" t="s">
        <v>80</v>
      </c>
      <c r="F22" s="648"/>
      <c r="G22" s="648"/>
      <c r="H22" s="648"/>
      <c r="I22" s="648"/>
      <c r="J22" s="649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_1"/>
    <protectedRange sqref="D18:J22" name="Dados dos TRTs_2_2"/>
  </protectedRanges>
  <mergeCells count="23">
    <mergeCell ref="B18:C18"/>
    <mergeCell ref="E18:J18"/>
    <mergeCell ref="B21:C21"/>
    <mergeCell ref="E21:J21"/>
    <mergeCell ref="B22:C22"/>
    <mergeCell ref="E22:J22"/>
    <mergeCell ref="B20:C20"/>
    <mergeCell ref="E20:J20"/>
    <mergeCell ref="B19:C19"/>
    <mergeCell ref="E19:J19"/>
    <mergeCell ref="B17:C17"/>
    <mergeCell ref="E17:J17"/>
    <mergeCell ref="B15:C15"/>
    <mergeCell ref="B7:C8"/>
    <mergeCell ref="D7:J7"/>
    <mergeCell ref="D8:D9"/>
    <mergeCell ref="B16:J16"/>
    <mergeCell ref="C3:D3"/>
    <mergeCell ref="E8:E9"/>
    <mergeCell ref="F8:F9"/>
    <mergeCell ref="G8:G9"/>
    <mergeCell ref="H8:J8"/>
    <mergeCell ref="A5:M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29" sqref="H29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.75" thickTop="1">
      <c r="B1" s="185" t="s">
        <v>17</v>
      </c>
      <c r="C1" s="184"/>
      <c r="D1" s="184"/>
      <c r="E1" s="183"/>
      <c r="F1" s="182"/>
      <c r="G1" s="46"/>
      <c r="H1" s="46"/>
      <c r="I1" s="46"/>
      <c r="J1" s="46"/>
      <c r="K1" s="46"/>
      <c r="L1" s="46"/>
      <c r="M1" s="46"/>
    </row>
    <row r="2" spans="1:13" ht="15">
      <c r="B2" s="181" t="s">
        <v>81</v>
      </c>
      <c r="C2" s="180"/>
      <c r="D2" s="152" t="s">
        <v>82</v>
      </c>
      <c r="E2" s="180"/>
      <c r="F2" s="150"/>
      <c r="G2" s="46"/>
      <c r="H2" s="46"/>
      <c r="I2" s="46"/>
      <c r="J2" s="46"/>
      <c r="K2" s="46"/>
      <c r="L2" s="46"/>
      <c r="M2" s="46"/>
    </row>
    <row r="3" spans="1:13" ht="15">
      <c r="B3" s="181" t="s">
        <v>54</v>
      </c>
      <c r="C3" s="651" t="s">
        <v>64</v>
      </c>
      <c r="D3" s="651"/>
      <c r="E3" s="151"/>
      <c r="F3" s="145"/>
    </row>
    <row r="4" spans="1:13" ht="15.75" thickBot="1">
      <c r="B4" s="149" t="s">
        <v>55</v>
      </c>
      <c r="C4" s="148"/>
      <c r="D4" s="128">
        <v>45169</v>
      </c>
      <c r="E4" s="147"/>
      <c r="F4" s="146"/>
    </row>
    <row r="5" spans="1:13" ht="13.5" thickTop="1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 ht="12.75" customHeight="1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 ht="13.5" thickBot="1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 ht="14.25" thickTop="1" thickBot="1">
      <c r="B10" s="74" t="s">
        <v>83</v>
      </c>
      <c r="C10" s="106" t="s">
        <v>84</v>
      </c>
      <c r="D10" s="104">
        <v>2409</v>
      </c>
      <c r="E10" s="105">
        <v>409</v>
      </c>
      <c r="F10" s="106">
        <v>52</v>
      </c>
      <c r="G10" s="106">
        <v>47</v>
      </c>
      <c r="H10" s="106">
        <v>3780</v>
      </c>
      <c r="I10" s="109">
        <v>5037</v>
      </c>
      <c r="J10" s="110">
        <v>8817</v>
      </c>
    </row>
    <row r="11" spans="1:13" ht="14.25" thickTop="1" thickBot="1">
      <c r="B11" s="107"/>
      <c r="C11" s="108"/>
      <c r="D11" s="108"/>
      <c r="E11" s="111"/>
      <c r="F11" s="108"/>
      <c r="G11" s="108"/>
      <c r="H11" s="109"/>
      <c r="I11" s="109"/>
      <c r="J11" s="110">
        <v>0</v>
      </c>
    </row>
    <row r="12" spans="1:13" ht="14.25" thickTop="1" thickBot="1">
      <c r="B12" s="107"/>
      <c r="C12" s="108"/>
      <c r="D12" s="108"/>
      <c r="E12" s="108"/>
      <c r="F12" s="108"/>
      <c r="G12" s="108"/>
      <c r="H12" s="109"/>
      <c r="I12" s="109"/>
      <c r="J12" s="110">
        <v>0</v>
      </c>
    </row>
    <row r="13" spans="1:13" ht="14.25" thickTop="1" thickBot="1">
      <c r="B13" s="107"/>
      <c r="C13" s="108"/>
      <c r="D13" s="108"/>
      <c r="E13" s="108"/>
      <c r="F13" s="108"/>
      <c r="G13" s="108"/>
      <c r="H13" s="109"/>
      <c r="I13" s="109"/>
      <c r="J13" s="110">
        <v>0</v>
      </c>
    </row>
    <row r="14" spans="1:13" ht="14.25" thickTop="1" thickBot="1">
      <c r="B14" s="112"/>
      <c r="C14" s="108"/>
      <c r="D14" s="108"/>
      <c r="E14" s="108"/>
      <c r="F14" s="108"/>
      <c r="G14" s="108"/>
      <c r="H14" s="109"/>
      <c r="I14" s="109"/>
      <c r="J14" s="110">
        <v>0</v>
      </c>
    </row>
    <row r="15" spans="1:13" ht="12.75" customHeight="1" thickTop="1" thickBot="1">
      <c r="B15" s="652" t="s">
        <v>0</v>
      </c>
      <c r="C15" s="652"/>
      <c r="D15" s="75">
        <v>2409</v>
      </c>
      <c r="E15" s="75">
        <v>409</v>
      </c>
      <c r="F15" s="75">
        <v>52</v>
      </c>
      <c r="G15" s="75">
        <v>47</v>
      </c>
      <c r="H15" s="75">
        <v>3780</v>
      </c>
      <c r="I15" s="75">
        <v>5037</v>
      </c>
      <c r="J15" s="75">
        <v>8817</v>
      </c>
    </row>
    <row r="16" spans="1:13" ht="13.5" thickTop="1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 thickBo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 thickTop="1" thickBot="1">
      <c r="B18" s="625" t="s">
        <v>13</v>
      </c>
      <c r="C18" s="625"/>
      <c r="D18" s="187">
        <v>1182.74</v>
      </c>
      <c r="E18" s="650" t="s">
        <v>85</v>
      </c>
      <c r="F18" s="650"/>
      <c r="G18" s="650"/>
      <c r="H18" s="650"/>
      <c r="I18" s="650"/>
      <c r="J18" s="650"/>
    </row>
    <row r="19" spans="2:10" ht="12.75" customHeight="1" thickTop="1" thickBot="1">
      <c r="B19" s="625" t="s">
        <v>14</v>
      </c>
      <c r="C19" s="625"/>
      <c r="D19" s="187">
        <v>935.22</v>
      </c>
      <c r="E19" s="650" t="s">
        <v>85</v>
      </c>
      <c r="F19" s="650"/>
      <c r="G19" s="650"/>
      <c r="H19" s="650"/>
      <c r="I19" s="650"/>
      <c r="J19" s="650"/>
    </row>
    <row r="20" spans="2:10" ht="12.75" customHeight="1" thickTop="1" thickBot="1">
      <c r="B20" s="625" t="s">
        <v>15</v>
      </c>
      <c r="C20" s="625"/>
      <c r="D20" s="187">
        <v>853.05</v>
      </c>
      <c r="E20" s="650" t="s">
        <v>86</v>
      </c>
      <c r="F20" s="650"/>
      <c r="G20" s="650"/>
      <c r="H20" s="650"/>
      <c r="I20" s="650"/>
      <c r="J20" s="650"/>
    </row>
    <row r="21" spans="2:10" ht="37.5" customHeight="1" thickTop="1" thickBot="1">
      <c r="B21" s="625" t="s">
        <v>16</v>
      </c>
      <c r="C21" s="625"/>
      <c r="D21" s="187">
        <v>0</v>
      </c>
      <c r="E21" s="650" t="s">
        <v>87</v>
      </c>
      <c r="F21" s="650"/>
      <c r="G21" s="650"/>
      <c r="H21" s="650"/>
      <c r="I21" s="650"/>
      <c r="J21" s="650"/>
    </row>
    <row r="22" spans="2:10" ht="14.25" thickTop="1" thickBot="1">
      <c r="B22" s="625" t="s">
        <v>60</v>
      </c>
      <c r="C22" s="625"/>
      <c r="D22" s="187">
        <v>546</v>
      </c>
      <c r="E22" s="650" t="s">
        <v>73</v>
      </c>
      <c r="F22" s="650"/>
      <c r="G22" s="650"/>
      <c r="H22" s="650"/>
      <c r="I22" s="650"/>
      <c r="J22" s="650"/>
    </row>
    <row r="23" spans="2:10" ht="13.5" thickTop="1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"/>
  </protectedRanges>
  <mergeCells count="23">
    <mergeCell ref="A5:M5"/>
    <mergeCell ref="B17:C17"/>
    <mergeCell ref="E17:J17"/>
    <mergeCell ref="C3:D3"/>
    <mergeCell ref="B15:C15"/>
    <mergeCell ref="B19:C19"/>
    <mergeCell ref="B7:C8"/>
    <mergeCell ref="D7:J7"/>
    <mergeCell ref="D8:D9"/>
    <mergeCell ref="E8:E9"/>
    <mergeCell ref="F8:F9"/>
    <mergeCell ref="G8:G9"/>
    <mergeCell ref="H8:J8"/>
    <mergeCell ref="B18:C18"/>
    <mergeCell ref="B16:J16"/>
    <mergeCell ref="E19:J19"/>
    <mergeCell ref="E18:J18"/>
    <mergeCell ref="B20:C20"/>
    <mergeCell ref="B21:C21"/>
    <mergeCell ref="B22:C22"/>
    <mergeCell ref="E22:J22"/>
    <mergeCell ref="E20:J20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H34" sqref="H34"/>
    </sheetView>
  </sheetViews>
  <sheetFormatPr defaultColWidth="9.140625" defaultRowHeight="12.75"/>
  <cols>
    <col min="1" max="1" width="5.42578125" style="41" customWidth="1"/>
    <col min="2" max="2" width="32.42578125" style="41" customWidth="1"/>
    <col min="3" max="3" width="32.7109375" style="41" bestFit="1" customWidth="1"/>
    <col min="4" max="4" width="13.85546875" style="41" customWidth="1"/>
    <col min="5" max="5" width="14.5703125" style="41" customWidth="1"/>
    <col min="6" max="6" width="12.5703125" style="41" customWidth="1"/>
    <col min="7" max="7" width="12" style="41" customWidth="1"/>
    <col min="8" max="8" width="14.85546875" style="41" customWidth="1"/>
    <col min="9" max="9" width="15" style="41" customWidth="1"/>
    <col min="10" max="10" width="11.140625" style="41" customWidth="1"/>
    <col min="11" max="16384" width="9.140625" style="41"/>
  </cols>
  <sheetData>
    <row r="1" spans="1:13" ht="15">
      <c r="B1" s="188" t="s">
        <v>17</v>
      </c>
      <c r="C1" s="189"/>
      <c r="D1" s="189"/>
      <c r="E1" s="190"/>
      <c r="F1" s="191"/>
      <c r="G1" s="46"/>
      <c r="H1" s="46"/>
      <c r="I1" s="46"/>
      <c r="J1" s="46"/>
      <c r="K1" s="46"/>
      <c r="L1" s="46"/>
      <c r="M1" s="46"/>
    </row>
    <row r="2" spans="1:13" ht="15">
      <c r="B2" s="192" t="s">
        <v>81</v>
      </c>
      <c r="C2" s="193"/>
      <c r="D2" s="194" t="s">
        <v>88</v>
      </c>
      <c r="E2" s="193"/>
      <c r="F2" s="196"/>
      <c r="G2" s="46"/>
      <c r="H2" s="46"/>
      <c r="I2" s="46"/>
      <c r="J2" s="46"/>
      <c r="K2" s="46"/>
      <c r="L2" s="46"/>
      <c r="M2" s="46"/>
    </row>
    <row r="3" spans="1:13" ht="15">
      <c r="B3" s="192" t="s">
        <v>54</v>
      </c>
      <c r="C3" s="653" t="s">
        <v>64</v>
      </c>
      <c r="D3" s="653"/>
      <c r="E3" s="195"/>
      <c r="F3" s="202"/>
    </row>
    <row r="4" spans="1:13" ht="15">
      <c r="B4" s="197" t="s">
        <v>55</v>
      </c>
      <c r="C4" s="198"/>
      <c r="D4" s="199">
        <v>45169</v>
      </c>
      <c r="E4" s="200"/>
      <c r="F4" s="201"/>
    </row>
    <row r="5" spans="1:13">
      <c r="A5" s="622" t="s">
        <v>1</v>
      </c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</row>
    <row r="6" spans="1:13">
      <c r="B6" s="58" t="s">
        <v>18</v>
      </c>
      <c r="C6" s="59"/>
      <c r="D6" s="59"/>
      <c r="E6" s="59"/>
      <c r="F6" s="59"/>
      <c r="G6" s="59"/>
      <c r="H6" s="59"/>
      <c r="I6" s="59"/>
      <c r="J6" s="59"/>
    </row>
    <row r="7" spans="1:13" ht="12.75" customHeight="1">
      <c r="B7" s="623" t="s">
        <v>2</v>
      </c>
      <c r="C7" s="623"/>
      <c r="D7" s="623" t="s">
        <v>3</v>
      </c>
      <c r="E7" s="623"/>
      <c r="F7" s="623"/>
      <c r="G7" s="623"/>
      <c r="H7" s="623"/>
      <c r="I7" s="623"/>
      <c r="J7" s="623"/>
    </row>
    <row r="8" spans="1:13">
      <c r="B8" s="623"/>
      <c r="C8" s="623"/>
      <c r="D8" s="623" t="s">
        <v>4</v>
      </c>
      <c r="E8" s="623" t="s">
        <v>5</v>
      </c>
      <c r="F8" s="623" t="s">
        <v>6</v>
      </c>
      <c r="G8" s="623" t="s">
        <v>7</v>
      </c>
      <c r="H8" s="623" t="s">
        <v>8</v>
      </c>
      <c r="I8" s="623"/>
      <c r="J8" s="623"/>
    </row>
    <row r="9" spans="1:13">
      <c r="B9" s="60" t="s">
        <v>9</v>
      </c>
      <c r="C9" s="60" t="s">
        <v>10</v>
      </c>
      <c r="D9" s="623"/>
      <c r="E9" s="623"/>
      <c r="F9" s="623"/>
      <c r="G9" s="623"/>
      <c r="H9" s="60" t="s">
        <v>11</v>
      </c>
      <c r="I9" s="60" t="s">
        <v>12</v>
      </c>
      <c r="J9" s="60" t="s">
        <v>0</v>
      </c>
    </row>
    <row r="10" spans="1:13" ht="14.25">
      <c r="B10" s="207" t="s">
        <v>89</v>
      </c>
      <c r="C10" s="208" t="s">
        <v>90</v>
      </c>
      <c r="D10" s="209">
        <v>2003</v>
      </c>
      <c r="E10" s="210">
        <v>352</v>
      </c>
      <c r="F10" s="211">
        <v>51</v>
      </c>
      <c r="G10" s="206">
        <v>321</v>
      </c>
      <c r="H10" s="212">
        <v>3090</v>
      </c>
      <c r="I10" s="213">
        <v>3179</v>
      </c>
      <c r="J10" s="214">
        <v>6269</v>
      </c>
    </row>
    <row r="11" spans="1:13">
      <c r="B11" s="215"/>
      <c r="C11" s="216"/>
      <c r="D11" s="216"/>
      <c r="E11" s="217"/>
      <c r="F11" s="216"/>
      <c r="G11" s="216"/>
      <c r="H11" s="218"/>
      <c r="I11" s="218"/>
      <c r="J11" s="214">
        <v>0</v>
      </c>
    </row>
    <row r="12" spans="1:13">
      <c r="B12" s="215"/>
      <c r="C12" s="216"/>
      <c r="D12" s="216"/>
      <c r="E12" s="216"/>
      <c r="F12" s="216"/>
      <c r="G12" s="216"/>
      <c r="H12" s="218"/>
      <c r="I12" s="218"/>
      <c r="J12" s="214">
        <v>0</v>
      </c>
    </row>
    <row r="13" spans="1:13">
      <c r="B13" s="215"/>
      <c r="C13" s="216"/>
      <c r="D13" s="216"/>
      <c r="E13" s="216"/>
      <c r="F13" s="216"/>
      <c r="G13" s="216"/>
      <c r="H13" s="218"/>
      <c r="I13" s="218"/>
      <c r="J13" s="214">
        <v>0</v>
      </c>
    </row>
    <row r="14" spans="1:13">
      <c r="B14" s="219"/>
      <c r="C14" s="216"/>
      <c r="D14" s="216"/>
      <c r="E14" s="216"/>
      <c r="F14" s="216"/>
      <c r="G14" s="216"/>
      <c r="H14" s="218"/>
      <c r="I14" s="218"/>
      <c r="J14" s="214">
        <v>0</v>
      </c>
    </row>
    <row r="15" spans="1:13" ht="12.75" customHeight="1">
      <c r="B15" s="654" t="s">
        <v>0</v>
      </c>
      <c r="C15" s="654"/>
      <c r="D15" s="220">
        <v>2003</v>
      </c>
      <c r="E15" s="220">
        <v>352</v>
      </c>
      <c r="F15" s="220">
        <v>51</v>
      </c>
      <c r="G15" s="220">
        <v>321</v>
      </c>
      <c r="H15" s="220">
        <v>3090</v>
      </c>
      <c r="I15" s="220">
        <v>3179</v>
      </c>
      <c r="J15" s="220">
        <v>6269</v>
      </c>
    </row>
    <row r="16" spans="1:13">
      <c r="B16" s="624" t="s">
        <v>56</v>
      </c>
      <c r="C16" s="624"/>
      <c r="D16" s="624"/>
      <c r="E16" s="624"/>
      <c r="F16" s="624"/>
      <c r="G16" s="624"/>
      <c r="H16" s="624"/>
      <c r="I16" s="624"/>
      <c r="J16" s="624"/>
    </row>
    <row r="17" spans="2:10" ht="12.75" customHeight="1">
      <c r="B17" s="623" t="s">
        <v>57</v>
      </c>
      <c r="C17" s="623"/>
      <c r="D17" s="60" t="s">
        <v>58</v>
      </c>
      <c r="E17" s="623" t="s">
        <v>59</v>
      </c>
      <c r="F17" s="623"/>
      <c r="G17" s="623"/>
      <c r="H17" s="623"/>
      <c r="I17" s="623"/>
      <c r="J17" s="623"/>
    </row>
    <row r="18" spans="2:10" ht="12.75" customHeight="1">
      <c r="B18" s="625" t="s">
        <v>13</v>
      </c>
      <c r="C18" s="625"/>
      <c r="D18" s="221">
        <v>1182.74</v>
      </c>
      <c r="E18" s="655" t="s">
        <v>91</v>
      </c>
      <c r="F18" s="655"/>
      <c r="G18" s="655"/>
      <c r="H18" s="655"/>
      <c r="I18" s="655"/>
      <c r="J18" s="655"/>
    </row>
    <row r="19" spans="2:10" ht="12.75" customHeight="1">
      <c r="B19" s="625" t="s">
        <v>14</v>
      </c>
      <c r="C19" s="625"/>
      <c r="D19" s="221">
        <v>935.22</v>
      </c>
      <c r="E19" s="655" t="s">
        <v>91</v>
      </c>
      <c r="F19" s="655"/>
      <c r="G19" s="655"/>
      <c r="H19" s="655"/>
      <c r="I19" s="655"/>
      <c r="J19" s="655"/>
    </row>
    <row r="20" spans="2:10" ht="12.75" customHeight="1">
      <c r="B20" s="625" t="s">
        <v>15</v>
      </c>
      <c r="C20" s="625"/>
      <c r="D20" s="221">
        <v>504.78</v>
      </c>
      <c r="E20" s="655" t="s">
        <v>92</v>
      </c>
      <c r="F20" s="655"/>
      <c r="G20" s="655"/>
      <c r="H20" s="655"/>
      <c r="I20" s="655"/>
      <c r="J20" s="655"/>
    </row>
    <row r="21" spans="2:10" ht="37.5" customHeight="1">
      <c r="B21" s="625" t="s">
        <v>16</v>
      </c>
      <c r="C21" s="625"/>
      <c r="D21" s="222">
        <v>146.47999999999999</v>
      </c>
      <c r="E21" s="656" t="s">
        <v>93</v>
      </c>
      <c r="F21" s="656"/>
      <c r="G21" s="656"/>
      <c r="H21" s="656"/>
      <c r="I21" s="656"/>
      <c r="J21" s="656"/>
    </row>
    <row r="22" spans="2:10">
      <c r="B22" s="625" t="s">
        <v>60</v>
      </c>
      <c r="C22" s="625"/>
      <c r="D22" s="223">
        <v>546</v>
      </c>
      <c r="E22" s="656" t="s">
        <v>94</v>
      </c>
      <c r="F22" s="656"/>
      <c r="G22" s="656"/>
      <c r="H22" s="656"/>
      <c r="I22" s="656"/>
      <c r="J22" s="656"/>
    </row>
    <row r="23" spans="2:10">
      <c r="B23" s="59"/>
      <c r="C23" s="59"/>
      <c r="D23" s="59"/>
      <c r="E23" s="59"/>
      <c r="F23" s="59"/>
      <c r="G23" s="59"/>
      <c r="H23" s="59"/>
      <c r="I23" s="59"/>
      <c r="J23" s="59"/>
    </row>
    <row r="24" spans="2:10">
      <c r="B24" s="59" t="s">
        <v>61</v>
      </c>
      <c r="C24" s="59"/>
      <c r="D24" s="59"/>
      <c r="E24" s="59"/>
      <c r="F24" s="59"/>
      <c r="G24" s="59"/>
      <c r="H24" s="59"/>
      <c r="I24" s="59"/>
      <c r="J24" s="59"/>
    </row>
  </sheetData>
  <protectedRanges>
    <protectedRange sqref="C10 B10:B14 C11:D14 E10:I14" name="Dados dos TRTs_3"/>
    <protectedRange sqref="D18:J22" name="Dados dos TRTs_2_1"/>
  </protectedRanges>
  <mergeCells count="23">
    <mergeCell ref="E18:J18"/>
    <mergeCell ref="E19:J19"/>
    <mergeCell ref="B21:C21"/>
    <mergeCell ref="B22:C22"/>
    <mergeCell ref="E22:J22"/>
    <mergeCell ref="E20:J20"/>
    <mergeCell ref="E21:J21"/>
    <mergeCell ref="A5:M5"/>
    <mergeCell ref="B17:C17"/>
    <mergeCell ref="E17:J17"/>
    <mergeCell ref="C3:D3"/>
    <mergeCell ref="B20:C20"/>
    <mergeCell ref="B19:C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B15:C1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Rodolpho Caitano da Silva Bandeira</cp:lastModifiedBy>
  <cp:lastPrinted>2016-05-24T19:32:08Z</cp:lastPrinted>
  <dcterms:created xsi:type="dcterms:W3CDTF">2010-01-11T15:46:31Z</dcterms:created>
  <dcterms:modified xsi:type="dcterms:W3CDTF">2023-09-15T19:58:49Z</dcterms:modified>
</cp:coreProperties>
</file>