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840" yWindow="30" windowWidth="16845" windowHeight="8775" tabRatio="911" activeTab="15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H10" i="33" l="1"/>
  <c r="H11" i="33"/>
  <c r="H12" i="33"/>
  <c r="H13" i="33"/>
  <c r="H14" i="33"/>
  <c r="H9" i="33"/>
  <c r="E10" i="33"/>
  <c r="E11" i="33"/>
  <c r="E12" i="33"/>
  <c r="E13" i="33"/>
  <c r="E14" i="33"/>
  <c r="E9" i="33"/>
  <c r="I15" i="3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E10" i="31"/>
  <c r="H9" i="31"/>
  <c r="E9" i="31"/>
  <c r="E15" i="31" s="1"/>
  <c r="I15" i="56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E10" i="56"/>
  <c r="H9" i="56"/>
  <c r="E9" i="56"/>
  <c r="I15" i="55"/>
  <c r="G15" i="55"/>
  <c r="F15" i="55"/>
  <c r="D15" i="55"/>
  <c r="C15" i="55"/>
  <c r="H14" i="55"/>
  <c r="E14" i="55"/>
  <c r="H13" i="55"/>
  <c r="E13" i="55"/>
  <c r="H12" i="55"/>
  <c r="E12" i="55"/>
  <c r="H11" i="55"/>
  <c r="E11" i="55"/>
  <c r="H10" i="55"/>
  <c r="E10" i="55"/>
  <c r="H9" i="55"/>
  <c r="E9" i="55"/>
  <c r="I15" i="54"/>
  <c r="G15" i="54"/>
  <c r="F15" i="54"/>
  <c r="D15" i="54"/>
  <c r="C15" i="54"/>
  <c r="H14" i="54"/>
  <c r="E14" i="54"/>
  <c r="H13" i="54"/>
  <c r="E13" i="54"/>
  <c r="H12" i="54"/>
  <c r="E12" i="54"/>
  <c r="H11" i="54"/>
  <c r="E11" i="54"/>
  <c r="H10" i="54"/>
  <c r="E10" i="54"/>
  <c r="H9" i="54"/>
  <c r="E9" i="54"/>
  <c r="I15" i="53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I15" i="52"/>
  <c r="G15" i="52"/>
  <c r="F15" i="52"/>
  <c r="D15" i="52"/>
  <c r="C15" i="52"/>
  <c r="H14" i="52"/>
  <c r="E14" i="52"/>
  <c r="H13" i="52"/>
  <c r="E13" i="52"/>
  <c r="H12" i="52"/>
  <c r="E12" i="52"/>
  <c r="H11" i="52"/>
  <c r="E11" i="52"/>
  <c r="H10" i="52"/>
  <c r="E10" i="52"/>
  <c r="H9" i="52"/>
  <c r="E9" i="52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10" i="51"/>
  <c r="E10" i="51"/>
  <c r="H9" i="51"/>
  <c r="E9" i="51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E9" i="50"/>
  <c r="I15" i="49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H9" i="49"/>
  <c r="E9" i="49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E9" i="48"/>
  <c r="I15" i="47"/>
  <c r="G15" i="47"/>
  <c r="F15" i="47"/>
  <c r="D15" i="47"/>
  <c r="C15" i="47"/>
  <c r="H14" i="47"/>
  <c r="E14" i="47"/>
  <c r="H13" i="47"/>
  <c r="E13" i="47"/>
  <c r="H12" i="47"/>
  <c r="E12" i="47"/>
  <c r="H11" i="47"/>
  <c r="E11" i="47"/>
  <c r="H10" i="47"/>
  <c r="E10" i="47"/>
  <c r="H9" i="47"/>
  <c r="E9" i="47"/>
  <c r="I15" i="46"/>
  <c r="G15" i="46"/>
  <c r="F15" i="46"/>
  <c r="D15" i="46"/>
  <c r="C15" i="46"/>
  <c r="H14" i="46"/>
  <c r="E14" i="46"/>
  <c r="H13" i="46"/>
  <c r="E13" i="46"/>
  <c r="H12" i="46"/>
  <c r="E12" i="46"/>
  <c r="H11" i="46"/>
  <c r="E11" i="46"/>
  <c r="H10" i="46"/>
  <c r="E10" i="46"/>
  <c r="H9" i="46"/>
  <c r="E9" i="46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E9" i="45"/>
  <c r="I15" i="44"/>
  <c r="G15" i="44"/>
  <c r="F15" i="44"/>
  <c r="D15" i="44"/>
  <c r="C15" i="44"/>
  <c r="H14" i="44"/>
  <c r="E14" i="44"/>
  <c r="H13" i="44"/>
  <c r="E13" i="44"/>
  <c r="H12" i="44"/>
  <c r="E12" i="44"/>
  <c r="H11" i="44"/>
  <c r="E11" i="44"/>
  <c r="H10" i="44"/>
  <c r="E10" i="44"/>
  <c r="H9" i="44"/>
  <c r="E9" i="44"/>
  <c r="I15" i="43"/>
  <c r="G15" i="43"/>
  <c r="F15" i="43"/>
  <c r="D15" i="43"/>
  <c r="C15" i="43"/>
  <c r="H14" i="43"/>
  <c r="E14" i="43"/>
  <c r="H13" i="43"/>
  <c r="E13" i="43"/>
  <c r="H12" i="43"/>
  <c r="E12" i="43"/>
  <c r="H11" i="43"/>
  <c r="E11" i="43"/>
  <c r="H10" i="43"/>
  <c r="E10" i="43"/>
  <c r="H9" i="43"/>
  <c r="E9" i="43"/>
  <c r="I15" i="42"/>
  <c r="G15" i="42"/>
  <c r="F15" i="42"/>
  <c r="D15" i="42"/>
  <c r="C15" i="42"/>
  <c r="H14" i="42"/>
  <c r="E14" i="42"/>
  <c r="H13" i="42"/>
  <c r="E13" i="42"/>
  <c r="H12" i="42"/>
  <c r="E12" i="42"/>
  <c r="H11" i="42"/>
  <c r="E11" i="42"/>
  <c r="H10" i="42"/>
  <c r="E10" i="42"/>
  <c r="H9" i="42"/>
  <c r="E9" i="42"/>
  <c r="I15" i="4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H9" i="41"/>
  <c r="E9" i="41"/>
  <c r="I15" i="40"/>
  <c r="G15" i="40"/>
  <c r="F15" i="40"/>
  <c r="D15" i="40"/>
  <c r="C15" i="40"/>
  <c r="H14" i="40"/>
  <c r="E14" i="40"/>
  <c r="H13" i="40"/>
  <c r="E13" i="40"/>
  <c r="H12" i="40"/>
  <c r="E12" i="40"/>
  <c r="H11" i="40"/>
  <c r="E11" i="40"/>
  <c r="H10" i="40"/>
  <c r="E10" i="40"/>
  <c r="H9" i="40"/>
  <c r="E9" i="40"/>
  <c r="E15" i="40" s="1"/>
  <c r="I15" i="39"/>
  <c r="G15" i="39"/>
  <c r="F15" i="39"/>
  <c r="D15" i="39"/>
  <c r="C15" i="39"/>
  <c r="H14" i="39"/>
  <c r="E14" i="39"/>
  <c r="H13" i="39"/>
  <c r="E13" i="39"/>
  <c r="H12" i="39"/>
  <c r="E12" i="39"/>
  <c r="H11" i="39"/>
  <c r="E11" i="39"/>
  <c r="H10" i="39"/>
  <c r="E10" i="39"/>
  <c r="H9" i="39"/>
  <c r="E9" i="39"/>
  <c r="I15" i="38"/>
  <c r="G15" i="38"/>
  <c r="F15" i="38"/>
  <c r="D15" i="38"/>
  <c r="C15" i="38"/>
  <c r="H14" i="38"/>
  <c r="E14" i="38"/>
  <c r="H13" i="38"/>
  <c r="E13" i="38"/>
  <c r="H12" i="38"/>
  <c r="E12" i="38"/>
  <c r="H11" i="38"/>
  <c r="E11" i="38"/>
  <c r="H10" i="38"/>
  <c r="E10" i="38"/>
  <c r="H9" i="38"/>
  <c r="E9" i="38"/>
  <c r="I15" i="37"/>
  <c r="G15" i="37"/>
  <c r="F15" i="37"/>
  <c r="D15" i="37"/>
  <c r="C15" i="37"/>
  <c r="H14" i="37"/>
  <c r="E14" i="37"/>
  <c r="H13" i="37"/>
  <c r="E13" i="37"/>
  <c r="H12" i="37"/>
  <c r="E12" i="37"/>
  <c r="H11" i="37"/>
  <c r="E11" i="37"/>
  <c r="H10" i="37"/>
  <c r="E10" i="37"/>
  <c r="H9" i="37"/>
  <c r="E9" i="37"/>
  <c r="H10" i="36"/>
  <c r="H11" i="36"/>
  <c r="H12" i="36"/>
  <c r="H13" i="36"/>
  <c r="H14" i="36"/>
  <c r="H9" i="36"/>
  <c r="E10" i="36"/>
  <c r="E11" i="36"/>
  <c r="E12" i="36"/>
  <c r="E13" i="36"/>
  <c r="E14" i="36"/>
  <c r="E9" i="36"/>
  <c r="H10" i="35"/>
  <c r="H11" i="35"/>
  <c r="H12" i="35"/>
  <c r="H13" i="35"/>
  <c r="H14" i="35"/>
  <c r="E10" i="35"/>
  <c r="E11" i="35"/>
  <c r="E12" i="35"/>
  <c r="E13" i="35"/>
  <c r="E14" i="35"/>
  <c r="H10" i="34"/>
  <c r="H11" i="34"/>
  <c r="H12" i="34"/>
  <c r="H13" i="34"/>
  <c r="H14" i="34"/>
  <c r="E10" i="34"/>
  <c r="E11" i="34"/>
  <c r="E12" i="34"/>
  <c r="E13" i="34"/>
  <c r="E14" i="34"/>
  <c r="E9" i="34"/>
  <c r="E15" i="56" l="1"/>
  <c r="H15" i="55"/>
  <c r="E15" i="54"/>
  <c r="E15" i="48"/>
  <c r="H15" i="47"/>
  <c r="H15" i="43"/>
  <c r="H15" i="40"/>
  <c r="H15" i="38"/>
  <c r="E15" i="39"/>
  <c r="H15" i="42"/>
  <c r="E15" i="37"/>
  <c r="H15" i="31"/>
  <c r="H15" i="56"/>
  <c r="E15" i="55"/>
  <c r="H15" i="54"/>
  <c r="H15" i="53"/>
  <c r="E15" i="53"/>
  <c r="H15" i="52"/>
  <c r="E15" i="52"/>
  <c r="H15" i="51"/>
  <c r="E15" i="51"/>
  <c r="H15" i="50"/>
  <c r="E15" i="50"/>
  <c r="H15" i="49"/>
  <c r="E15" i="49"/>
  <c r="H15" i="48"/>
  <c r="E15" i="47"/>
  <c r="H15" i="46"/>
  <c r="E15" i="46"/>
  <c r="H15" i="45"/>
  <c r="E15" i="45"/>
  <c r="H15" i="44"/>
  <c r="E15" i="44"/>
  <c r="E15" i="43"/>
  <c r="E15" i="42"/>
  <c r="H15" i="41"/>
  <c r="E15" i="41"/>
  <c r="H15" i="39"/>
  <c r="E15" i="38"/>
  <c r="H15" i="37"/>
  <c r="I15" i="36"/>
  <c r="G15" i="36"/>
  <c r="F15" i="36"/>
  <c r="D15" i="36"/>
  <c r="C15" i="36"/>
  <c r="I15" i="35"/>
  <c r="G15" i="35"/>
  <c r="F15" i="35"/>
  <c r="D15" i="35"/>
  <c r="C15" i="35"/>
  <c r="H9" i="35"/>
  <c r="E9" i="35"/>
  <c r="I15" i="34"/>
  <c r="G15" i="34"/>
  <c r="F15" i="34"/>
  <c r="D15" i="34"/>
  <c r="C15" i="34"/>
  <c r="H9" i="34"/>
  <c r="I15" i="33"/>
  <c r="G15" i="33"/>
  <c r="F15" i="33"/>
  <c r="D15" i="33"/>
  <c r="C15" i="33"/>
  <c r="E15" i="36" l="1"/>
  <c r="H15" i="36"/>
  <c r="E15" i="35"/>
  <c r="H15" i="35"/>
  <c r="E15" i="34"/>
  <c r="H15" i="34"/>
  <c r="H15" i="33"/>
  <c r="E15" i="33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<sst xmlns="http://schemas.openxmlformats.org/spreadsheetml/2006/main" count="647" uniqueCount="66">
  <si>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</si>
  <si>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</si>
  <si>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</si>
  <si>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</si>
  <si>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</si>
  <si>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</si>
  <si>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</si>
  <si>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</si>
  <si>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</si>
  <si>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</si>
  <si>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</si>
  <si>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</si>
  <si>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</si>
  <si>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</si>
  <si>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</si>
  <si>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</si>
  <si>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</si>
  <si>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</si>
  <si>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</si>
  <si>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</si>
  <si>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</si>
  <si>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</si>
  <si>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</si>
  <si>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Juiz Classista de Primeira Instância</t>
  </si>
  <si>
    <t/>
  </si>
  <si>
    <t>Data de referência: 31/12/2017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</si>
  <si>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</si>
  <si>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</si>
  <si>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</si>
  <si>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</si>
  <si>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 3</t>
  </si>
  <si>
    <t>SECRETARIA GERAL DA PRESIDENCIA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</si>
  <si>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</si>
  <si>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</si>
  <si>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</si>
  <si>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</si>
  <si>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</si>
  <si>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BENEFICIOS PREVIDENCIARIOS / SETOR DE MAGISTRADOS - SGP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</si>
  <si>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</si>
  <si>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</si>
  <si>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</si>
  <si>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</si>
  <si>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</si>
  <si>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</si>
  <si>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REIONAL DO TRABALHO DA 11ª REGIÃO</t>
  </si>
  <si>
    <t>SGPES - SEÇÃO DE MAGISTRADOS E SEÇÃO DE INATIVOS E PENSIONISTAS</t>
  </si>
  <si>
    <t>TRIBUNAL REGIONAL DO TRABALHO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</si>
  <si>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</si>
  <si>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</si>
  <si>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</si>
  <si>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DA TRABAHO DA 15ª REGIÃO</t>
  </si>
  <si>
    <t>SECRETARIA DE GESTÃO DE PESSOAS / 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</si>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</sst>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0" fillId="0" borderId="0"/>
    <xf numFmtId="0" fontId="6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1" borderId="0" applyBorder="0" applyProtection="0"/>
    <xf numFmtId="0" fontId="65" fillId="31" borderId="0" applyBorder="0" applyProtection="0"/>
    <xf numFmtId="0" fontId="65" fillId="31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66" fillId="0" borderId="0" applyFill="0" applyBorder="0" applyAlignment="0" applyProtection="0"/>
    <xf numFmtId="180" fontId="2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43" fontId="4" fillId="0" borderId="0" applyFont="0" applyFill="0" applyBorder="0" applyAlignment="0" applyProtection="0"/>
    <xf numFmtId="176" fontId="3" fillId="0" borderId="0" applyFill="0" applyBorder="0" applyAlignment="0" applyProtection="0"/>
    <xf numFmtId="180" fontId="43" fillId="0" borderId="13"/>
    <xf numFmtId="0" fontId="10" fillId="34" borderId="2" applyNumberFormat="0" applyAlignment="0" applyProtection="0"/>
    <xf numFmtId="0" fontId="10" fillId="34" borderId="2" applyNumberFormat="0" applyAlignment="0" applyProtection="0"/>
    <xf numFmtId="0" fontId="3" fillId="0" borderId="0"/>
    <xf numFmtId="0" fontId="10" fillId="34" borderId="2" applyNumberFormat="0" applyAlignment="0" applyProtection="0"/>
    <xf numFmtId="0" fontId="10" fillId="34" borderId="2" applyNumberFormat="0" applyAlignment="0" applyProtection="0"/>
    <xf numFmtId="0" fontId="65" fillId="31" borderId="0" applyBorder="0" applyProtection="0"/>
    <xf numFmtId="176" fontId="66" fillId="0" borderId="0" applyFill="0" applyBorder="0" applyAlignment="0" applyProtection="0"/>
    <xf numFmtId="0" fontId="65" fillId="31" borderId="0"/>
    <xf numFmtId="0" fontId="3" fillId="0" borderId="0"/>
  </cellStyleXfs>
  <cellXfs count="36">
    <xf numFmtId="0" fontId="0" fillId="0" borderId="0" xfId="0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9" fillId="0" borderId="0" xfId="0" applyFont="1"/>
    <xf numFmtId="3" fontId="57" fillId="0" borderId="17" xfId="0" applyNumberFormat="1" applyFont="1" applyBorder="1" applyAlignment="1">
      <alignment horizontal="right" vertical="top" wrapText="1"/>
    </xf>
    <xf numFmtId="0" fontId="57" fillId="0" borderId="17" xfId="0" applyFont="1" applyBorder="1"/>
    <xf numFmtId="0" fontId="58" fillId="0" borderId="0" xfId="0" applyFont="1"/>
    <xf numFmtId="0" fontId="57" fillId="0" borderId="17" xfId="0" applyFont="1" applyBorder="1" applyAlignment="1">
      <alignment horizontal="left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17" xfId="0" applyFont="1" applyBorder="1" applyAlignment="1">
      <alignment wrapText="1"/>
    </xf>
    <xf numFmtId="0" fontId="57" fillId="24" borderId="17" xfId="0" applyFont="1" applyFill="1" applyBorder="1" applyAlignment="1">
      <alignment horizontal="center" wrapText="1"/>
    </xf>
    <xf numFmtId="0" fontId="61" fillId="0" borderId="0" xfId="0" applyFont="1"/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57" fillId="29" borderId="17" xfId="0" applyFont="1" applyFill="1" applyBorder="1"/>
    <xf numFmtId="3" fontId="57" fillId="27" borderId="17" xfId="0" applyNumberFormat="1" applyFont="1" applyFill="1" applyBorder="1" applyAlignment="1">
      <alignment horizontal="right" vertical="top" wrapText="1"/>
    </xf>
    <xf numFmtId="0" fontId="59" fillId="0" borderId="0" xfId="0" applyFont="1" applyAlignment="1">
      <alignment vertical="center"/>
    </xf>
    <xf numFmtId="0" fontId="63" fillId="24" borderId="17" xfId="0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right" vertical="center" wrapText="1"/>
    </xf>
    <xf numFmtId="3" fontId="63" fillId="30" borderId="17" xfId="0" applyNumberFormat="1" applyFont="1" applyFill="1" applyBorder="1" applyAlignment="1">
      <alignment horizontal="right" vertical="center" wrapText="1"/>
    </xf>
    <xf numFmtId="3" fontId="57" fillId="26" borderId="17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6" borderId="17" xfId="0" applyFont="1" applyFill="1" applyBorder="1"/>
    <xf numFmtId="14" fontId="62" fillId="25" borderId="0" xfId="0" applyNumberFormat="1" applyFont="1" applyFill="1" applyAlignment="1">
      <alignment horizontal="left"/>
    </xf>
    <xf numFmtId="17" fontId="62" fillId="25" borderId="0" xfId="0" applyNumberFormat="1" applyFont="1" applyFill="1" applyAlignment="1">
      <alignment horizontal="left"/>
    </xf>
    <xf numFmtId="0" fontId="0" fillId="0" borderId="0" xfId="0" quotePrefix="1"/>
    <xf numFmtId="0" fontId="57" fillId="0" borderId="0" xfId="383" applyFont="1" applyFill="1" applyBorder="1" applyAlignment="1">
      <alignment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67" fillId="0" borderId="17" xfId="0" applyFont="1" applyBorder="1"/>
    <xf numFmtId="0" fontId="57" fillId="24" borderId="17" xfId="0" applyFont="1" applyFill="1" applyBorder="1" applyAlignment="1">
      <alignment horizontal="center" vertical="center" wrapText="1"/>
    </xf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2" fillId="25" borderId="0" xfId="0" applyFont="1" applyFill="1" applyAlignment="1">
      <alignment horizontal="left"/>
    </xf>
    <xf numFmtId="0" fontId="59" fillId="0" borderId="0" xfId="0" applyFont="1" applyAlignment="1">
      <alignment horizontal="center"/>
    </xf>
  </cellXfs>
  <cellStyles count="435">
    <cellStyle name="20% - Accent1" xfId="1"/>
    <cellStyle name="20% - Accent1 2" xfId="395"/>
    <cellStyle name="20% - Accent2" xfId="2"/>
    <cellStyle name="20% - Accent3" xfId="3"/>
    <cellStyle name="20% - Accent4" xfId="4"/>
    <cellStyle name="20% - Accent5" xfId="5"/>
    <cellStyle name="20% - Accent5 2" xfId="396"/>
    <cellStyle name="20% - Accent6" xfId="6"/>
    <cellStyle name="20% - Accent6 2" xfId="397"/>
    <cellStyle name="20% - Ênfase1 2" xfId="7"/>
    <cellStyle name="20% - Ênfase1 2 2" xfId="8"/>
    <cellStyle name="20% - Ênfase1 2 2 2" xfId="399"/>
    <cellStyle name="20% - Ênfase1 2 3" xfId="398"/>
    <cellStyle name="20% - Ênfase1 2_00_ANEXO V 2015 - VERSÃO INICIAL PLOA_2015" xfId="9"/>
    <cellStyle name="20% - Ênfase1 3" xfId="10"/>
    <cellStyle name="20% - Ênfase1 3 2" xfId="400"/>
    <cellStyle name="20% - Ênfase1 4" xfId="11"/>
    <cellStyle name="20% - Ênfase1 4 2" xfId="40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3"/>
    <cellStyle name="20% - Ênfase5 2 3" xfId="402"/>
    <cellStyle name="20% - Ênfase5 2_00_ANEXO V 2015 - VERSÃO INICIAL PLOA_2015" xfId="29"/>
    <cellStyle name="20% - Ênfase5 3" xfId="30"/>
    <cellStyle name="20% - Ênfase5 3 2" xfId="404"/>
    <cellStyle name="20% - Ênfase5 4" xfId="31"/>
    <cellStyle name="20% - Ênfase5 4 2" xfId="405"/>
    <cellStyle name="20% - Ênfase6 2" xfId="32"/>
    <cellStyle name="20% - Ênfase6 2 2" xfId="33"/>
    <cellStyle name="20% - Ênfase6 2 2 2" xfId="407"/>
    <cellStyle name="20% - Ênfase6 2 3" xfId="406"/>
    <cellStyle name="20% - Ênfase6 2_00_ANEXO V 2015 - VERSÃO INICIAL PLOA_2015" xfId="34"/>
    <cellStyle name="20% - Ênfase6 3" xfId="35"/>
    <cellStyle name="20% - Ênfase6 3 2" xfId="408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29"/>
    <cellStyle name="Entrada 2 3" xfId="427"/>
    <cellStyle name="Entrada 2_00_ANEXO V 2015 - VERSÃO INICIAL PLOA_2015" xfId="192"/>
    <cellStyle name="Entrada 3" xfId="193"/>
    <cellStyle name="Entrada 3 2" xfId="430"/>
    <cellStyle name="Entrada 4" xfId="194"/>
    <cellStyle name="Euro" xfId="195"/>
    <cellStyle name="Euro 2" xfId="196"/>
    <cellStyle name="Euro_00_ANEXO V 2015 - VERSÃO INICIAL PLOA_2015" xfId="197"/>
    <cellStyle name="Excel Built-in Normal" xfId="434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26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428"/>
    <cellStyle name="Normal 16" xfId="383"/>
    <cellStyle name="Normal 2" xfId="233"/>
    <cellStyle name="Normal 2 10" xfId="385"/>
    <cellStyle name="Normal 2 10 2" xfId="412"/>
    <cellStyle name="Normal 2 11" xfId="417"/>
    <cellStyle name="Normal 2 12" xfId="410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6"/>
    <cellStyle name="Normal 2 8 2" xfId="413"/>
    <cellStyle name="Normal 2 9" xfId="384"/>
    <cellStyle name="Normal 2 9 2" xfId="41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7"/>
    <cellStyle name="Porcentagem 2 4 2" xfId="414"/>
    <cellStyle name="Porcentagem 2 5" xfId="416"/>
    <cellStyle name="Porcentagem 2 6" xfId="409"/>
    <cellStyle name="Porcentagem 2 7" xfId="418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431"/>
    <cellStyle name="Texto Explicativo 6" xfId="390"/>
    <cellStyle name="Texto Explicativo 7" xfId="391"/>
    <cellStyle name="Texto Explicativo 8" xfId="392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2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1"/>
    <cellStyle name="Título 1 6" xfId="393"/>
    <cellStyle name="Título 1 7" xfId="420"/>
    <cellStyle name="Título 1 8" xfId="394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8"/>
    <cellStyle name="Vírgula 2 3 2" xfId="415"/>
    <cellStyle name="Vírgula 2 4" xfId="424"/>
    <cellStyle name="Vírgula 2 5" xfId="423"/>
    <cellStyle name="Vírgula 2 6" xfId="389"/>
    <cellStyle name="Vírgula 2 7" xfId="432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workbookViewId="0">
      <selection activeCell="C3" sqref="C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25</v>
      </c>
      <c r="C4" s="7"/>
      <c r="D4" s="7"/>
      <c r="E4" s="7"/>
      <c r="F4" s="3"/>
      <c r="G4" s="3"/>
      <c r="H4" s="3"/>
      <c r="I4" s="3"/>
    </row>
    <row r="5" spans="2:9" ht="34.5" customHeight="1">
      <c r="B5" s="33" t="s">
        <v>7</v>
      </c>
      <c r="C5" s="33"/>
      <c r="D5" s="33"/>
      <c r="E5" s="33"/>
      <c r="F5" s="33"/>
      <c r="G5" s="33"/>
      <c r="H5" s="33"/>
      <c r="I5" s="33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30" t="s">
        <v>5</v>
      </c>
      <c r="C7" s="31" t="s">
        <v>1</v>
      </c>
      <c r="D7" s="31"/>
      <c r="E7" s="31"/>
      <c r="F7" s="32" t="s">
        <v>8</v>
      </c>
      <c r="G7" s="32"/>
      <c r="H7" s="32"/>
      <c r="I7" s="32"/>
    </row>
    <row r="8" spans="2:9" ht="30.75" customHeight="1">
      <c r="B8" s="30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26</v>
      </c>
      <c r="D9" s="16">
        <f>SUM('TST:TRT24'!D9)</f>
        <v>1</v>
      </c>
      <c r="E9" s="16">
        <f>C9+D9</f>
        <v>27</v>
      </c>
      <c r="F9" s="15">
        <f>SUM('TST:TRT24'!F9)</f>
        <v>29</v>
      </c>
      <c r="G9" s="15">
        <f>SUM('TST:TRT24'!G9)</f>
        <v>26</v>
      </c>
      <c r="H9" s="15">
        <f>F9+G9</f>
        <v>55</v>
      </c>
      <c r="I9" s="15">
        <f>SUM('TST:TRT24'!I9)</f>
        <v>27</v>
      </c>
    </row>
    <row r="10" spans="2:9">
      <c r="B10" s="8" t="s">
        <v>20</v>
      </c>
      <c r="C10" s="16">
        <f>SUM('TST:TRT24'!C10)</f>
        <v>555</v>
      </c>
      <c r="D10" s="16">
        <f>SUM('TST:TRT24'!D10)</f>
        <v>12</v>
      </c>
      <c r="E10" s="16">
        <f t="shared" ref="E10" si="0">C10+D10</f>
        <v>567</v>
      </c>
      <c r="F10" s="15">
        <f>SUM('TST:TRT24'!F10)</f>
        <v>382</v>
      </c>
      <c r="G10" s="15">
        <f>SUM('TST:TRT24'!G10)</f>
        <v>186</v>
      </c>
      <c r="H10" s="15">
        <f t="shared" ref="H10" si="1">F10+G10</f>
        <v>568</v>
      </c>
      <c r="I10" s="15">
        <f>SUM('TST:TRT24'!I10)</f>
        <v>219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61</v>
      </c>
      <c r="G11" s="15">
        <f>SUM('TST:TRT24'!G11)</f>
        <v>58</v>
      </c>
      <c r="H11" s="15">
        <f>F11+G11</f>
        <v>119</v>
      </c>
      <c r="I11" s="15">
        <f>SUM('TST:TRT24'!I11)</f>
        <v>65</v>
      </c>
    </row>
    <row r="12" spans="2:9">
      <c r="B12" s="8" t="s">
        <v>21</v>
      </c>
      <c r="C12" s="16">
        <f>SUM('TST:TRT24'!C12)</f>
        <v>1532</v>
      </c>
      <c r="D12" s="16">
        <f>SUM('TST:TRT24'!D12)</f>
        <v>57</v>
      </c>
      <c r="E12" s="16">
        <f t="shared" ref="E12:E14" si="2">C12+D12</f>
        <v>1589</v>
      </c>
      <c r="F12" s="15">
        <f>SUM('TST:TRT24'!F12)</f>
        <v>623</v>
      </c>
      <c r="G12" s="15">
        <f>SUM('TST:TRT24'!G12)</f>
        <v>180</v>
      </c>
      <c r="H12" s="15">
        <f t="shared" ref="H12:H14" si="3">F12+G12</f>
        <v>803</v>
      </c>
      <c r="I12" s="15">
        <f>SUM('TST:TRT24'!I12)</f>
        <v>213</v>
      </c>
    </row>
    <row r="13" spans="2:9">
      <c r="B13" s="8" t="s">
        <v>22</v>
      </c>
      <c r="C13" s="16">
        <f>SUM('TST:TRT24'!C13)</f>
        <v>1571</v>
      </c>
      <c r="D13" s="16">
        <f>SUM('TST:TRT24'!D13)</f>
        <v>203</v>
      </c>
      <c r="E13" s="16">
        <f t="shared" si="2"/>
        <v>1774</v>
      </c>
      <c r="F13" s="15">
        <f>SUM('TST:TRT24'!F13)</f>
        <v>65</v>
      </c>
      <c r="G13" s="15">
        <f>SUM('TST:TRT24'!G13)</f>
        <v>22</v>
      </c>
      <c r="H13" s="15">
        <f t="shared" si="3"/>
        <v>87</v>
      </c>
      <c r="I13" s="15">
        <f>SUM('TST:TRT24'!I13)</f>
        <v>29</v>
      </c>
    </row>
    <row r="14" spans="2:9" ht="12.75" customHeight="1">
      <c r="B14" s="10" t="s">
        <v>23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679</v>
      </c>
      <c r="G14" s="15">
        <f>SUM('TST:TRT24'!G14)</f>
        <v>624</v>
      </c>
      <c r="H14" s="15">
        <f t="shared" si="3"/>
        <v>1303</v>
      </c>
      <c r="I14" s="15">
        <f>SUM('TST:TRT24'!I14)</f>
        <v>693</v>
      </c>
    </row>
    <row r="15" spans="2:9" ht="19.5" customHeight="1">
      <c r="B15" s="18" t="s">
        <v>6</v>
      </c>
      <c r="C15" s="19">
        <f>SUM(C9:C14)</f>
        <v>3684</v>
      </c>
      <c r="D15" s="19">
        <f t="shared" ref="D15:I15" si="4">SUM(D9:D14)</f>
        <v>273</v>
      </c>
      <c r="E15" s="19">
        <f t="shared" si="4"/>
        <v>3957</v>
      </c>
      <c r="F15" s="20">
        <f t="shared" si="4"/>
        <v>1839</v>
      </c>
      <c r="G15" s="20">
        <f t="shared" si="4"/>
        <v>1096</v>
      </c>
      <c r="H15" s="20">
        <f t="shared" si="4"/>
        <v>2935</v>
      </c>
      <c r="I15" s="20">
        <f t="shared" si="4"/>
        <v>1246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1" sqref="H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38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39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21</v>
      </c>
      <c r="D10" s="5">
        <v>2</v>
      </c>
      <c r="E10" s="21">
        <f t="shared" ref="E10:E14" si="0">C10+D10</f>
        <v>23</v>
      </c>
      <c r="F10" s="6">
        <v>17</v>
      </c>
      <c r="G10" s="6">
        <v>10</v>
      </c>
      <c r="H10" s="23">
        <f t="shared" ref="H10:H14" si="1">F10+G10</f>
        <v>27</v>
      </c>
      <c r="I10" s="6">
        <v>10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2</v>
      </c>
      <c r="G11" s="6">
        <v>2</v>
      </c>
      <c r="H11" s="23">
        <f t="shared" si="1"/>
        <v>4</v>
      </c>
      <c r="I11" s="6">
        <v>2</v>
      </c>
    </row>
    <row r="12" spans="2:9">
      <c r="B12" s="8" t="s">
        <v>21</v>
      </c>
      <c r="C12" s="5">
        <v>57</v>
      </c>
      <c r="D12" s="5">
        <v>0</v>
      </c>
      <c r="E12" s="21">
        <f t="shared" si="0"/>
        <v>57</v>
      </c>
      <c r="F12" s="6">
        <v>12</v>
      </c>
      <c r="G12" s="6">
        <v>10</v>
      </c>
      <c r="H12" s="23">
        <f t="shared" si="1"/>
        <v>22</v>
      </c>
      <c r="I12" s="6">
        <v>12</v>
      </c>
    </row>
    <row r="13" spans="2:9">
      <c r="B13" s="8" t="s">
        <v>22</v>
      </c>
      <c r="C13" s="5">
        <v>38</v>
      </c>
      <c r="D13" s="5">
        <v>7</v>
      </c>
      <c r="E13" s="21">
        <f t="shared" si="0"/>
        <v>45</v>
      </c>
      <c r="F13" s="6">
        <v>1</v>
      </c>
      <c r="G13" s="6">
        <v>1</v>
      </c>
      <c r="H13" s="23">
        <f t="shared" si="1"/>
        <v>2</v>
      </c>
      <c r="I13" s="6">
        <v>4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14</v>
      </c>
      <c r="G14" s="6">
        <v>16</v>
      </c>
      <c r="H14" s="23">
        <f t="shared" si="1"/>
        <v>30</v>
      </c>
      <c r="I14" s="6">
        <v>18</v>
      </c>
    </row>
    <row r="15" spans="2:9">
      <c r="B15" s="11" t="s">
        <v>6</v>
      </c>
      <c r="C15" s="9">
        <f>SUM(C9:C14)</f>
        <v>116</v>
      </c>
      <c r="D15" s="9">
        <f t="shared" ref="D15:I15" si="2">SUM(D9:D14)</f>
        <v>9</v>
      </c>
      <c r="E15" s="9">
        <f t="shared" si="2"/>
        <v>125</v>
      </c>
      <c r="F15" s="9">
        <f t="shared" si="2"/>
        <v>46</v>
      </c>
      <c r="G15" s="9">
        <f t="shared" si="2"/>
        <v>39</v>
      </c>
      <c r="H15" s="9">
        <f t="shared" si="2"/>
        <v>85</v>
      </c>
      <c r="I15" s="9">
        <f t="shared" si="2"/>
        <v>46</v>
      </c>
    </row>
  </sheetData>
  <protectedRanges>
    <protectedRange sqref="C2:F3 C4" name="Cabecalho_2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0" sqref="H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40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41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31</v>
      </c>
      <c r="D10" s="5">
        <v>0</v>
      </c>
      <c r="E10" s="21">
        <f t="shared" ref="E10:E14" si="0">C10+D10</f>
        <v>31</v>
      </c>
      <c r="F10" s="6">
        <v>24</v>
      </c>
      <c r="G10" s="6">
        <v>5</v>
      </c>
      <c r="H10" s="23">
        <f t="shared" ref="H10:H14" si="1">F10+G10</f>
        <v>29</v>
      </c>
      <c r="I10" s="6">
        <v>5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5</v>
      </c>
      <c r="G11" s="6">
        <v>3</v>
      </c>
      <c r="H11" s="23">
        <f t="shared" si="1"/>
        <v>8</v>
      </c>
      <c r="I11" s="6">
        <v>3</v>
      </c>
    </row>
    <row r="12" spans="2:9">
      <c r="B12" s="8" t="s">
        <v>21</v>
      </c>
      <c r="C12" s="5">
        <v>97</v>
      </c>
      <c r="D12" s="5">
        <v>0</v>
      </c>
      <c r="E12" s="21">
        <f t="shared" si="0"/>
        <v>97</v>
      </c>
      <c r="F12" s="6">
        <v>28</v>
      </c>
      <c r="G12" s="6">
        <v>4</v>
      </c>
      <c r="H12" s="23">
        <f t="shared" si="1"/>
        <v>32</v>
      </c>
      <c r="I12" s="6">
        <v>4</v>
      </c>
    </row>
    <row r="13" spans="2:9">
      <c r="B13" s="8" t="s">
        <v>22</v>
      </c>
      <c r="C13" s="5">
        <v>84</v>
      </c>
      <c r="D13" s="5">
        <v>2</v>
      </c>
      <c r="E13" s="21">
        <f t="shared" si="0"/>
        <v>86</v>
      </c>
      <c r="F13" s="6">
        <v>1</v>
      </c>
      <c r="G13" s="6">
        <v>0</v>
      </c>
      <c r="H13" s="23">
        <f t="shared" si="1"/>
        <v>1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35</v>
      </c>
      <c r="G14" s="6">
        <v>15</v>
      </c>
      <c r="H14" s="23">
        <f t="shared" si="1"/>
        <v>50</v>
      </c>
      <c r="I14" s="6">
        <v>15</v>
      </c>
    </row>
    <row r="15" spans="2:9">
      <c r="B15" s="11" t="s">
        <v>6</v>
      </c>
      <c r="C15" s="9">
        <f>SUM(C9:C14)</f>
        <v>212</v>
      </c>
      <c r="D15" s="9">
        <f t="shared" ref="D15:I15" si="2">SUM(D9:D14)</f>
        <v>2</v>
      </c>
      <c r="E15" s="9">
        <f t="shared" si="2"/>
        <v>214</v>
      </c>
      <c r="F15" s="9">
        <f t="shared" si="2"/>
        <v>93</v>
      </c>
      <c r="G15" s="9">
        <f t="shared" si="2"/>
        <v>27</v>
      </c>
      <c r="H15" s="9">
        <f t="shared" si="2"/>
        <v>120</v>
      </c>
      <c r="I15" s="9">
        <f t="shared" si="2"/>
        <v>27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10" sqref="J1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42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43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17</v>
      </c>
      <c r="D10" s="5"/>
      <c r="E10" s="21">
        <f t="shared" ref="E10:E14" si="0">C10+D10</f>
        <v>17</v>
      </c>
      <c r="F10" s="6">
        <v>8</v>
      </c>
      <c r="G10" s="6">
        <v>2</v>
      </c>
      <c r="H10" s="23">
        <f t="shared" ref="H10:H14" si="1">F10+G10</f>
        <v>10</v>
      </c>
      <c r="I10" s="6">
        <v>3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4</v>
      </c>
      <c r="G11" s="6">
        <v>2</v>
      </c>
      <c r="H11" s="23">
        <f t="shared" si="1"/>
        <v>6</v>
      </c>
      <c r="I11" s="6">
        <v>2</v>
      </c>
    </row>
    <row r="12" spans="2:9">
      <c r="B12" s="8" t="s">
        <v>21</v>
      </c>
      <c r="C12" s="5">
        <v>35</v>
      </c>
      <c r="D12" s="5"/>
      <c r="E12" s="21">
        <f t="shared" si="0"/>
        <v>35</v>
      </c>
      <c r="F12" s="6">
        <v>12</v>
      </c>
      <c r="G12" s="6"/>
      <c r="H12" s="23">
        <f t="shared" si="1"/>
        <v>12</v>
      </c>
      <c r="I12" s="6"/>
    </row>
    <row r="13" spans="2:9">
      <c r="B13" s="8" t="s">
        <v>22</v>
      </c>
      <c r="C13" s="5">
        <v>51</v>
      </c>
      <c r="D13" s="5">
        <v>2</v>
      </c>
      <c r="E13" s="21">
        <f t="shared" si="0"/>
        <v>53</v>
      </c>
      <c r="F13" s="6">
        <v>3</v>
      </c>
      <c r="G13" s="6"/>
      <c r="H13" s="23">
        <f t="shared" si="1"/>
        <v>3</v>
      </c>
      <c r="I13" s="6"/>
    </row>
    <row r="14" spans="2:9">
      <c r="B14" s="10" t="s">
        <v>23</v>
      </c>
      <c r="C14" s="5"/>
      <c r="D14" s="5"/>
      <c r="E14" s="21">
        <f t="shared" si="0"/>
        <v>0</v>
      </c>
      <c r="F14" s="6">
        <v>19</v>
      </c>
      <c r="G14" s="6">
        <v>16</v>
      </c>
      <c r="H14" s="23">
        <f t="shared" si="1"/>
        <v>35</v>
      </c>
      <c r="I14" s="6">
        <v>17</v>
      </c>
    </row>
    <row r="15" spans="2:9">
      <c r="B15" s="11" t="s">
        <v>6</v>
      </c>
      <c r="C15" s="9">
        <f>SUM(C9:C14)</f>
        <v>103</v>
      </c>
      <c r="D15" s="9">
        <f t="shared" ref="D15:I15" si="2">SUM(D9:D14)</f>
        <v>2</v>
      </c>
      <c r="E15" s="9">
        <f t="shared" si="2"/>
        <v>105</v>
      </c>
      <c r="F15" s="9">
        <f t="shared" si="2"/>
        <v>46</v>
      </c>
      <c r="G15" s="9">
        <f t="shared" si="2"/>
        <v>20</v>
      </c>
      <c r="H15" s="9">
        <f t="shared" si="2"/>
        <v>66</v>
      </c>
      <c r="I15" s="9">
        <f t="shared" si="2"/>
        <v>22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44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45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5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14</v>
      </c>
      <c r="D10" s="5">
        <v>0</v>
      </c>
      <c r="E10" s="21">
        <f t="shared" ref="E10:E14" si="0">C10+D10</f>
        <v>14</v>
      </c>
      <c r="F10" s="6">
        <v>8</v>
      </c>
      <c r="G10" s="6">
        <v>1</v>
      </c>
      <c r="H10" s="23">
        <f t="shared" ref="H10:H14" si="1">F10+G10</f>
        <v>9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2</v>
      </c>
      <c r="G11" s="6">
        <v>2</v>
      </c>
      <c r="H11" s="23">
        <f t="shared" si="1"/>
        <v>4</v>
      </c>
      <c r="I11" s="6">
        <v>3</v>
      </c>
    </row>
    <row r="12" spans="2:9">
      <c r="B12" s="8" t="s">
        <v>21</v>
      </c>
      <c r="C12" s="5">
        <v>29</v>
      </c>
      <c r="D12" s="5">
        <v>3</v>
      </c>
      <c r="E12" s="21">
        <f t="shared" si="0"/>
        <v>32</v>
      </c>
      <c r="F12" s="6">
        <v>12</v>
      </c>
      <c r="G12" s="6">
        <v>0</v>
      </c>
      <c r="H12" s="23">
        <f t="shared" si="1"/>
        <v>12</v>
      </c>
      <c r="I12" s="6">
        <v>0</v>
      </c>
    </row>
    <row r="13" spans="2:9">
      <c r="B13" s="8" t="s">
        <v>22</v>
      </c>
      <c r="C13" s="5">
        <v>18</v>
      </c>
      <c r="D13" s="5">
        <v>14</v>
      </c>
      <c r="E13" s="21">
        <f t="shared" si="0"/>
        <v>32</v>
      </c>
      <c r="F13" s="6">
        <v>2</v>
      </c>
      <c r="G13" s="6">
        <v>0</v>
      </c>
      <c r="H13" s="23">
        <f t="shared" si="1"/>
        <v>2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14</v>
      </c>
      <c r="G14" s="6">
        <v>10</v>
      </c>
      <c r="H14" s="23">
        <f t="shared" si="1"/>
        <v>24</v>
      </c>
      <c r="I14" s="6">
        <v>12</v>
      </c>
    </row>
    <row r="15" spans="2:9">
      <c r="B15" s="11" t="s">
        <v>6</v>
      </c>
      <c r="C15" s="9">
        <f>SUM(C9:C14)</f>
        <v>61</v>
      </c>
      <c r="D15" s="9">
        <f t="shared" ref="D15:I15" si="2">SUM(D9:D14)</f>
        <v>17</v>
      </c>
      <c r="E15" s="9">
        <f t="shared" si="2"/>
        <v>78</v>
      </c>
      <c r="F15" s="9">
        <f t="shared" si="2"/>
        <v>38</v>
      </c>
      <c r="G15" s="9">
        <f t="shared" si="2"/>
        <v>13</v>
      </c>
      <c r="H15" s="9">
        <f t="shared" si="2"/>
        <v>51</v>
      </c>
      <c r="I15" s="9">
        <f t="shared" si="2"/>
        <v>16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0" sqref="I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46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29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18</v>
      </c>
      <c r="D10" s="5">
        <v>0</v>
      </c>
      <c r="E10" s="21">
        <f t="shared" ref="E10:E14" si="0">C10+D10</f>
        <v>18</v>
      </c>
      <c r="F10" s="6">
        <v>20</v>
      </c>
      <c r="G10" s="6">
        <v>2</v>
      </c>
      <c r="H10" s="23">
        <f t="shared" ref="H10:H14" si="1">F10+G10</f>
        <v>22</v>
      </c>
      <c r="I10" s="6">
        <v>2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3</v>
      </c>
      <c r="G11" s="6">
        <v>3</v>
      </c>
      <c r="H11" s="23">
        <f t="shared" si="1"/>
        <v>6</v>
      </c>
      <c r="I11" s="6">
        <v>3</v>
      </c>
    </row>
    <row r="12" spans="2:9">
      <c r="B12" s="8" t="s">
        <v>21</v>
      </c>
      <c r="C12" s="5">
        <v>58</v>
      </c>
      <c r="D12" s="5">
        <v>2</v>
      </c>
      <c r="E12" s="21">
        <f t="shared" si="0"/>
        <v>60</v>
      </c>
      <c r="F12" s="6">
        <v>25</v>
      </c>
      <c r="G12" s="6">
        <v>4</v>
      </c>
      <c r="H12" s="23">
        <f t="shared" si="1"/>
        <v>29</v>
      </c>
      <c r="I12" s="6">
        <v>6</v>
      </c>
    </row>
    <row r="13" spans="2:9">
      <c r="B13" s="8" t="s">
        <v>22</v>
      </c>
      <c r="C13" s="5">
        <v>54</v>
      </c>
      <c r="D13" s="5">
        <v>2</v>
      </c>
      <c r="E13" s="21">
        <f t="shared" si="0"/>
        <v>56</v>
      </c>
      <c r="F13" s="6">
        <v>3</v>
      </c>
      <c r="G13" s="6">
        <v>0</v>
      </c>
      <c r="H13" s="23">
        <f t="shared" si="1"/>
        <v>3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43</v>
      </c>
      <c r="G14" s="6">
        <v>26</v>
      </c>
      <c r="H14" s="23">
        <f t="shared" si="1"/>
        <v>69</v>
      </c>
      <c r="I14" s="6">
        <v>28</v>
      </c>
    </row>
    <row r="15" spans="2:9">
      <c r="B15" s="11" t="s">
        <v>6</v>
      </c>
      <c r="C15" s="9">
        <f>SUM(C9:C14)</f>
        <v>130</v>
      </c>
      <c r="D15" s="9">
        <f t="shared" ref="D15:I15" si="2">SUM(D9:D14)</f>
        <v>4</v>
      </c>
      <c r="E15" s="9">
        <f t="shared" si="2"/>
        <v>134</v>
      </c>
      <c r="F15" s="9">
        <f t="shared" si="2"/>
        <v>94</v>
      </c>
      <c r="G15" s="9">
        <f t="shared" si="2"/>
        <v>35</v>
      </c>
      <c r="H15" s="9">
        <f t="shared" si="2"/>
        <v>129</v>
      </c>
      <c r="I15" s="9">
        <f t="shared" si="2"/>
        <v>39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47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48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10</v>
      </c>
      <c r="D10" s="5"/>
      <c r="E10" s="21">
        <f t="shared" ref="E10:E14" si="0">C10+D10</f>
        <v>10</v>
      </c>
      <c r="F10" s="6">
        <v>7</v>
      </c>
      <c r="G10" s="6">
        <v>4</v>
      </c>
      <c r="H10" s="23">
        <f t="shared" ref="H10:H14" si="1">F10+G10</f>
        <v>11</v>
      </c>
      <c r="I10" s="6">
        <v>7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27</v>
      </c>
      <c r="D12" s="5"/>
      <c r="E12" s="21">
        <f t="shared" si="0"/>
        <v>27</v>
      </c>
      <c r="F12" s="6">
        <v>5</v>
      </c>
      <c r="G12" s="6">
        <v>1</v>
      </c>
      <c r="H12" s="23">
        <f t="shared" si="1"/>
        <v>6</v>
      </c>
      <c r="I12" s="6">
        <v>1</v>
      </c>
    </row>
    <row r="13" spans="2:9">
      <c r="B13" s="8" t="s">
        <v>22</v>
      </c>
      <c r="C13" s="5">
        <v>33</v>
      </c>
      <c r="D13" s="5"/>
      <c r="E13" s="21">
        <f t="shared" si="0"/>
        <v>33</v>
      </c>
      <c r="F13" s="6">
        <v>1</v>
      </c>
      <c r="G13" s="6">
        <v>1</v>
      </c>
      <c r="H13" s="23">
        <f t="shared" si="1"/>
        <v>2</v>
      </c>
      <c r="I13" s="6">
        <v>1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18</v>
      </c>
      <c r="G14" s="6">
        <v>4</v>
      </c>
      <c r="H14" s="23">
        <f t="shared" si="1"/>
        <v>22</v>
      </c>
      <c r="I14" s="6">
        <v>7</v>
      </c>
    </row>
    <row r="15" spans="2:9">
      <c r="B15" s="11" t="s">
        <v>6</v>
      </c>
      <c r="C15" s="9">
        <f>SUM(C9:C14)</f>
        <v>70</v>
      </c>
      <c r="D15" s="9">
        <f t="shared" ref="D15:I15" si="2">SUM(D9:D14)</f>
        <v>0</v>
      </c>
      <c r="E15" s="9">
        <f t="shared" si="2"/>
        <v>70</v>
      </c>
      <c r="F15" s="9">
        <f t="shared" si="2"/>
        <v>31</v>
      </c>
      <c r="G15" s="9">
        <f t="shared" si="2"/>
        <v>10</v>
      </c>
      <c r="H15" s="9">
        <f t="shared" si="2"/>
        <v>41</v>
      </c>
      <c r="I15" s="9">
        <f t="shared" si="2"/>
        <v>16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workbookViewId="0">
      <selection activeCell="F16" sqref="F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49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29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1</v>
      </c>
      <c r="H10" s="23">
        <f t="shared" ref="H10:H14" si="1">F10+G10</f>
        <v>7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1</v>
      </c>
      <c r="H11" s="23">
        <f t="shared" si="1"/>
        <v>1</v>
      </c>
      <c r="I11" s="6">
        <v>1</v>
      </c>
    </row>
    <row r="12" spans="2:9">
      <c r="B12" s="8" t="s">
        <v>21</v>
      </c>
      <c r="C12" s="5">
        <v>30</v>
      </c>
      <c r="D12" s="5">
        <v>2</v>
      </c>
      <c r="E12" s="21">
        <f t="shared" si="0"/>
        <v>32</v>
      </c>
      <c r="F12" s="6">
        <v>16</v>
      </c>
      <c r="G12" s="6">
        <v>3</v>
      </c>
      <c r="H12" s="23">
        <f t="shared" si="1"/>
        <v>19</v>
      </c>
      <c r="I12" s="6">
        <v>3</v>
      </c>
    </row>
    <row r="13" spans="2:9">
      <c r="B13" s="8" t="s">
        <v>22</v>
      </c>
      <c r="C13" s="5">
        <v>24</v>
      </c>
      <c r="D13" s="5">
        <v>7</v>
      </c>
      <c r="E13" s="21">
        <f t="shared" si="0"/>
        <v>31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0</v>
      </c>
      <c r="G14" s="6">
        <v>8</v>
      </c>
      <c r="H14" s="23">
        <f t="shared" si="1"/>
        <v>8</v>
      </c>
      <c r="I14" s="6">
        <v>8</v>
      </c>
    </row>
    <row r="15" spans="2:9">
      <c r="B15" s="11" t="s">
        <v>6</v>
      </c>
      <c r="C15" s="9">
        <f>SUM(C9:C14)</f>
        <v>62</v>
      </c>
      <c r="D15" s="9">
        <f t="shared" ref="D15:I15" si="2">SUM(D9:D14)</f>
        <v>9</v>
      </c>
      <c r="E15" s="9">
        <f t="shared" si="2"/>
        <v>71</v>
      </c>
      <c r="F15" s="9">
        <f t="shared" si="2"/>
        <v>22</v>
      </c>
      <c r="G15" s="9">
        <f t="shared" si="2"/>
        <v>13</v>
      </c>
      <c r="H15" s="9">
        <f t="shared" si="2"/>
        <v>35</v>
      </c>
      <c r="I15" s="9">
        <f t="shared" si="2"/>
        <v>13</v>
      </c>
    </row>
    <row r="21" spans="7:7">
      <c r="G21" s="26" t="s">
        <v>24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9" sqref="I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50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51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54</v>
      </c>
      <c r="D10" s="5">
        <v>1</v>
      </c>
      <c r="E10" s="21">
        <f t="shared" ref="E10:E14" si="0">C10+D10</f>
        <v>55</v>
      </c>
      <c r="F10" s="6">
        <v>37</v>
      </c>
      <c r="G10" s="6">
        <v>11</v>
      </c>
      <c r="H10" s="23">
        <f t="shared" ref="H10:H14" si="1">F10+G10</f>
        <v>48</v>
      </c>
      <c r="I10" s="6">
        <v>12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152</v>
      </c>
      <c r="D12" s="5">
        <v>1</v>
      </c>
      <c r="E12" s="21">
        <f t="shared" si="0"/>
        <v>153</v>
      </c>
      <c r="F12" s="6">
        <v>68</v>
      </c>
      <c r="G12" s="6">
        <v>10</v>
      </c>
      <c r="H12" s="23">
        <f t="shared" si="1"/>
        <v>78</v>
      </c>
      <c r="I12" s="6">
        <v>12</v>
      </c>
    </row>
    <row r="13" spans="2:9">
      <c r="B13" s="8" t="s">
        <v>22</v>
      </c>
      <c r="C13" s="5">
        <v>210</v>
      </c>
      <c r="D13" s="5">
        <v>8</v>
      </c>
      <c r="E13" s="21">
        <f t="shared" si="0"/>
        <v>218</v>
      </c>
      <c r="F13" s="6">
        <v>10</v>
      </c>
      <c r="G13" s="6">
        <v>3</v>
      </c>
      <c r="H13" s="23">
        <f t="shared" si="1"/>
        <v>13</v>
      </c>
      <c r="I13" s="6">
        <v>3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66</v>
      </c>
      <c r="G14" s="6">
        <v>58</v>
      </c>
      <c r="H14" s="23">
        <f t="shared" si="1"/>
        <v>124</v>
      </c>
      <c r="I14" s="6">
        <v>65</v>
      </c>
    </row>
    <row r="15" spans="2:9">
      <c r="B15" s="11" t="s">
        <v>6</v>
      </c>
      <c r="C15" s="9">
        <f>SUM(C9:C14)</f>
        <v>416</v>
      </c>
      <c r="D15" s="9">
        <f t="shared" ref="D15:I15" si="2">SUM(D9:D14)</f>
        <v>10</v>
      </c>
      <c r="E15" s="9">
        <f t="shared" si="2"/>
        <v>426</v>
      </c>
      <c r="F15" s="9">
        <f t="shared" si="2"/>
        <v>181</v>
      </c>
      <c r="G15" s="9">
        <f t="shared" si="2"/>
        <v>82</v>
      </c>
      <c r="H15" s="9">
        <f t="shared" si="2"/>
        <v>263</v>
      </c>
      <c r="I15" s="9">
        <f t="shared" si="2"/>
        <v>92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20" sqref="J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52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53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4</v>
      </c>
      <c r="G10" s="6">
        <v>1</v>
      </c>
      <c r="H10" s="23">
        <f t="shared" ref="H10:H14" si="1">F10+G10</f>
        <v>5</v>
      </c>
      <c r="I10" s="6">
        <v>1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3">
        <f t="shared" si="1"/>
        <v>6</v>
      </c>
      <c r="I12" s="6">
        <v>1</v>
      </c>
    </row>
    <row r="13" spans="2:9">
      <c r="B13" s="8" t="s">
        <v>22</v>
      </c>
      <c r="C13" s="5">
        <v>26</v>
      </c>
      <c r="D13" s="5">
        <v>1</v>
      </c>
      <c r="E13" s="21">
        <f t="shared" si="0"/>
        <v>27</v>
      </c>
      <c r="F13" s="6">
        <v>2</v>
      </c>
      <c r="G13" s="6">
        <v>0</v>
      </c>
      <c r="H13" s="23">
        <f t="shared" si="1"/>
        <v>2</v>
      </c>
      <c r="I13" s="6"/>
    </row>
    <row r="14" spans="2:9">
      <c r="B14" s="10" t="s">
        <v>23</v>
      </c>
      <c r="C14" s="5"/>
      <c r="D14" s="5"/>
      <c r="E14" s="21">
        <f t="shared" si="0"/>
        <v>0</v>
      </c>
      <c r="F14" s="6">
        <v>10</v>
      </c>
      <c r="G14" s="6">
        <v>2</v>
      </c>
      <c r="H14" s="23">
        <f t="shared" si="1"/>
        <v>12</v>
      </c>
      <c r="I14" s="6">
        <v>2</v>
      </c>
    </row>
    <row r="15" spans="2:9">
      <c r="B15" s="11" t="s">
        <v>6</v>
      </c>
      <c r="C15" s="9">
        <f>SUM(C9:C14)</f>
        <v>57</v>
      </c>
      <c r="D15" s="9">
        <f t="shared" ref="D15:I15" si="2">SUM(D9:D14)</f>
        <v>1</v>
      </c>
      <c r="E15" s="9">
        <f t="shared" si="2"/>
        <v>58</v>
      </c>
      <c r="F15" s="9">
        <f t="shared" si="2"/>
        <v>21</v>
      </c>
      <c r="G15" s="9">
        <f t="shared" si="2"/>
        <v>4</v>
      </c>
      <c r="H15" s="9">
        <f t="shared" si="2"/>
        <v>25</v>
      </c>
      <c r="I15" s="9">
        <f t="shared" si="2"/>
        <v>4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0" sqref="F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54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39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11</v>
      </c>
      <c r="D10" s="5">
        <v>1</v>
      </c>
      <c r="E10" s="21">
        <f t="shared" ref="E10:E14" si="0">C10+D10</f>
        <v>12</v>
      </c>
      <c r="F10" s="6">
        <v>8</v>
      </c>
      <c r="G10" s="6">
        <v>0</v>
      </c>
      <c r="H10" s="23">
        <f t="shared" ref="H10:H14" si="1">F10+G10</f>
        <v>8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24</v>
      </c>
      <c r="D12" s="5">
        <v>0</v>
      </c>
      <c r="E12" s="21">
        <f t="shared" si="0"/>
        <v>24</v>
      </c>
      <c r="F12" s="6">
        <v>3</v>
      </c>
      <c r="G12" s="6">
        <v>1</v>
      </c>
      <c r="H12" s="23">
        <f t="shared" si="1"/>
        <v>4</v>
      </c>
      <c r="I12" s="6">
        <v>1</v>
      </c>
    </row>
    <row r="13" spans="2:9">
      <c r="B13" s="8" t="s">
        <v>22</v>
      </c>
      <c r="C13" s="5">
        <v>31</v>
      </c>
      <c r="D13" s="5">
        <v>1</v>
      </c>
      <c r="E13" s="21">
        <f t="shared" si="0"/>
        <v>32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2</v>
      </c>
      <c r="G14" s="6">
        <v>2</v>
      </c>
      <c r="H14" s="23">
        <f t="shared" si="1"/>
        <v>4</v>
      </c>
      <c r="I14" s="6">
        <v>2</v>
      </c>
    </row>
    <row r="15" spans="2:9">
      <c r="B15" s="11" t="s">
        <v>6</v>
      </c>
      <c r="C15" s="9">
        <f>SUM(C9:C14)</f>
        <v>66</v>
      </c>
      <c r="D15" s="9">
        <f t="shared" ref="D15:I15" si="2">SUM(D9:D14)</f>
        <v>2</v>
      </c>
      <c r="E15" s="9">
        <f t="shared" si="2"/>
        <v>68</v>
      </c>
      <c r="F15" s="9">
        <f t="shared" si="2"/>
        <v>13</v>
      </c>
      <c r="G15" s="9">
        <f t="shared" si="2"/>
        <v>3</v>
      </c>
      <c r="H15" s="9">
        <f t="shared" si="2"/>
        <v>16</v>
      </c>
      <c r="I15" s="9">
        <f t="shared" si="2"/>
        <v>3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E19" sqref="E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64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65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26</v>
      </c>
      <c r="D9" s="5">
        <v>1</v>
      </c>
      <c r="E9" s="21">
        <f>C9+D9</f>
        <v>27</v>
      </c>
      <c r="F9" s="6">
        <v>29</v>
      </c>
      <c r="G9" s="6">
        <v>26</v>
      </c>
      <c r="H9" s="23">
        <f>F9+G9</f>
        <v>55</v>
      </c>
      <c r="I9" s="6">
        <v>27</v>
      </c>
    </row>
    <row r="10" spans="2:9">
      <c r="B10" s="8" t="s">
        <v>20</v>
      </c>
      <c r="C10" s="5"/>
      <c r="D10" s="5"/>
      <c r="E10" s="21">
        <f t="shared" ref="E10:E14" si="0">C10+D10</f>
        <v>0</v>
      </c>
      <c r="F10" s="6"/>
      <c r="G10" s="6"/>
      <c r="H10" s="23">
        <f t="shared" ref="H10:H14" si="1">F10+G10</f>
        <v>0</v>
      </c>
      <c r="I10" s="6"/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/>
      <c r="D12" s="5"/>
      <c r="E12" s="21">
        <f t="shared" si="0"/>
        <v>0</v>
      </c>
      <c r="F12" s="6"/>
      <c r="G12" s="6"/>
      <c r="H12" s="23">
        <f t="shared" si="1"/>
        <v>0</v>
      </c>
      <c r="I12" s="6"/>
    </row>
    <row r="13" spans="2:9">
      <c r="B13" s="8" t="s">
        <v>22</v>
      </c>
      <c r="C13" s="5"/>
      <c r="D13" s="5"/>
      <c r="E13" s="21">
        <f t="shared" si="0"/>
        <v>0</v>
      </c>
      <c r="F13" s="6"/>
      <c r="G13" s="6"/>
      <c r="H13" s="23">
        <f t="shared" si="1"/>
        <v>0</v>
      </c>
      <c r="I13" s="6"/>
    </row>
    <row r="14" spans="2:9">
      <c r="B14" s="10" t="s">
        <v>23</v>
      </c>
      <c r="C14" s="5"/>
      <c r="D14" s="5"/>
      <c r="E14" s="21">
        <f t="shared" si="0"/>
        <v>0</v>
      </c>
      <c r="F14" s="6"/>
      <c r="G14" s="6"/>
      <c r="H14" s="23">
        <f t="shared" si="1"/>
        <v>0</v>
      </c>
      <c r="I14" s="6"/>
    </row>
    <row r="15" spans="2:9">
      <c r="B15" s="11" t="s">
        <v>6</v>
      </c>
      <c r="C15" s="9">
        <f>SUM(C9:C14)</f>
        <v>26</v>
      </c>
      <c r="D15" s="9">
        <f t="shared" ref="D15:I15" si="2">SUM(D9:D14)</f>
        <v>1</v>
      </c>
      <c r="E15" s="9">
        <f t="shared" si="2"/>
        <v>27</v>
      </c>
      <c r="F15" s="9">
        <f t="shared" si="2"/>
        <v>29</v>
      </c>
      <c r="G15" s="9">
        <f t="shared" si="2"/>
        <v>26</v>
      </c>
      <c r="H15" s="9">
        <f t="shared" si="2"/>
        <v>55</v>
      </c>
      <c r="I15" s="9">
        <f t="shared" si="2"/>
        <v>27</v>
      </c>
    </row>
    <row r="17" spans="2:9" ht="20.25" customHeight="1"/>
    <row r="18" spans="2:9" ht="48" customHeight="1"/>
    <row r="19" spans="2:9" ht="20.25" customHeight="1"/>
    <row r="20" spans="2:9">
      <c r="B20" s="27"/>
      <c r="C20" s="27"/>
      <c r="D20" s="27"/>
      <c r="E20" s="27"/>
      <c r="F20" s="27"/>
      <c r="G20" s="27"/>
      <c r="H20" s="27"/>
      <c r="I20" s="27"/>
    </row>
    <row r="21" spans="2:9">
      <c r="B21" s="27"/>
      <c r="C21" s="27"/>
      <c r="D21" s="27"/>
      <c r="E21" s="27"/>
      <c r="F21" s="27"/>
      <c r="G21" s="27"/>
      <c r="H21" s="27"/>
      <c r="I21" s="27"/>
    </row>
    <row r="22" spans="2:9">
      <c r="B22" s="27"/>
      <c r="C22" s="27"/>
      <c r="D22" s="27"/>
      <c r="E22" s="27"/>
      <c r="F22" s="27"/>
      <c r="G22" s="27"/>
      <c r="H22" s="27"/>
      <c r="I22" s="27"/>
    </row>
  </sheetData>
  <protectedRanges>
    <protectedRange sqref="C2:F3 C4" name="Cabecalho_1"/>
    <protectedRange sqref="C9:D14 F9:G14 I9:I14" name="dados dos TRTs_2"/>
  </protectedRanges>
  <mergeCells count="6"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0" sqref="I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55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56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12</v>
      </c>
      <c r="D10" s="5">
        <v>2</v>
      </c>
      <c r="E10" s="21">
        <f t="shared" ref="E10:E14" si="0">C10+D10</f>
        <v>14</v>
      </c>
      <c r="F10" s="6">
        <v>8</v>
      </c>
      <c r="G10" s="6">
        <v>1</v>
      </c>
      <c r="H10" s="23">
        <f t="shared" ref="H10:H14" si="1">F10+G10</f>
        <v>9</v>
      </c>
      <c r="I10" s="6">
        <v>1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2</v>
      </c>
      <c r="G11" s="6"/>
      <c r="H11" s="23">
        <f t="shared" si="1"/>
        <v>2</v>
      </c>
      <c r="I11" s="6"/>
    </row>
    <row r="12" spans="2:9">
      <c r="B12" s="8" t="s">
        <v>21</v>
      </c>
      <c r="C12" s="5">
        <v>48</v>
      </c>
      <c r="D12" s="5"/>
      <c r="E12" s="21">
        <f t="shared" si="0"/>
        <v>48</v>
      </c>
      <c r="F12" s="6">
        <v>15</v>
      </c>
      <c r="G12" s="6">
        <v>1</v>
      </c>
      <c r="H12" s="23">
        <f t="shared" si="1"/>
        <v>16</v>
      </c>
      <c r="I12" s="6">
        <v>1</v>
      </c>
    </row>
    <row r="13" spans="2:9">
      <c r="B13" s="8" t="s">
        <v>22</v>
      </c>
      <c r="C13" s="5">
        <v>47</v>
      </c>
      <c r="D13" s="5">
        <v>1</v>
      </c>
      <c r="E13" s="21">
        <f t="shared" si="0"/>
        <v>48</v>
      </c>
      <c r="F13" s="6"/>
      <c r="G13" s="6">
        <v>1</v>
      </c>
      <c r="H13" s="23">
        <f t="shared" si="1"/>
        <v>1</v>
      </c>
      <c r="I13" s="6">
        <v>1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9</v>
      </c>
      <c r="G14" s="6">
        <v>4</v>
      </c>
      <c r="H14" s="23">
        <f t="shared" si="1"/>
        <v>13</v>
      </c>
      <c r="I14" s="6">
        <v>4</v>
      </c>
    </row>
    <row r="15" spans="2:9">
      <c r="B15" s="11" t="s">
        <v>6</v>
      </c>
      <c r="C15" s="9">
        <f>SUM(C9:C14)</f>
        <v>107</v>
      </c>
      <c r="D15" s="9">
        <f t="shared" ref="D15:I15" si="2">SUM(D9:D14)</f>
        <v>3</v>
      </c>
      <c r="E15" s="9">
        <f t="shared" si="2"/>
        <v>110</v>
      </c>
      <c r="F15" s="9">
        <f t="shared" si="2"/>
        <v>34</v>
      </c>
      <c r="G15" s="9">
        <f t="shared" si="2"/>
        <v>7</v>
      </c>
      <c r="H15" s="9">
        <f t="shared" si="2"/>
        <v>41</v>
      </c>
      <c r="I15" s="9">
        <f t="shared" si="2"/>
        <v>7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J21" sqref="J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57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/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3</v>
      </c>
      <c r="H10" s="23">
        <f t="shared" ref="H10:H14" si="1">F10+G10</f>
        <v>9</v>
      </c>
      <c r="I10" s="6">
        <v>3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21</v>
      </c>
      <c r="D12" s="5">
        <v>1</v>
      </c>
      <c r="E12" s="21">
        <f t="shared" si="0"/>
        <v>22</v>
      </c>
      <c r="F12" s="6">
        <v>4</v>
      </c>
      <c r="G12" s="6">
        <v>2</v>
      </c>
      <c r="H12" s="23">
        <f t="shared" si="1"/>
        <v>6</v>
      </c>
      <c r="I12" s="6">
        <v>2</v>
      </c>
    </row>
    <row r="13" spans="2:9">
      <c r="B13" s="8" t="s">
        <v>22</v>
      </c>
      <c r="C13" s="5">
        <v>23</v>
      </c>
      <c r="D13" s="5">
        <v>-1</v>
      </c>
      <c r="E13" s="21">
        <f t="shared" si="0"/>
        <v>22</v>
      </c>
      <c r="F13" s="6">
        <v>2</v>
      </c>
      <c r="G13" s="6">
        <v>0</v>
      </c>
      <c r="H13" s="23">
        <f t="shared" si="1"/>
        <v>2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1</v>
      </c>
      <c r="H14" s="23">
        <f t="shared" si="1"/>
        <v>6</v>
      </c>
      <c r="I14" s="6">
        <v>2</v>
      </c>
    </row>
    <row r="15" spans="2:9">
      <c r="B15" s="11" t="s">
        <v>6</v>
      </c>
      <c r="C15" s="9">
        <f>SUM(C9:C14)</f>
        <v>52</v>
      </c>
      <c r="D15" s="9">
        <f t="shared" ref="D15:I15" si="2">SUM(D9:D14)</f>
        <v>0</v>
      </c>
      <c r="E15" s="9">
        <f t="shared" si="2"/>
        <v>52</v>
      </c>
      <c r="F15" s="9">
        <f t="shared" si="2"/>
        <v>17</v>
      </c>
      <c r="G15" s="9">
        <f t="shared" si="2"/>
        <v>6</v>
      </c>
      <c r="H15" s="9">
        <f t="shared" si="2"/>
        <v>23</v>
      </c>
      <c r="I15" s="9">
        <f t="shared" si="2"/>
        <v>7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22" sqref="E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58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53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7</v>
      </c>
      <c r="D10" s="5">
        <v>1</v>
      </c>
      <c r="E10" s="21">
        <f t="shared" ref="E10:E14" si="0">C10+D10</f>
        <v>8</v>
      </c>
      <c r="F10" s="6">
        <v>7</v>
      </c>
      <c r="G10" s="6">
        <v>0</v>
      </c>
      <c r="H10" s="23">
        <f t="shared" ref="H10:H14" si="1">F10+G10</f>
        <v>7</v>
      </c>
      <c r="I10" s="6"/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f t="shared" si="0"/>
        <v>15</v>
      </c>
      <c r="F12" s="6">
        <v>2</v>
      </c>
      <c r="G12" s="6">
        <v>1</v>
      </c>
      <c r="H12" s="23">
        <f t="shared" si="1"/>
        <v>3</v>
      </c>
      <c r="I12" s="6">
        <v>1</v>
      </c>
    </row>
    <row r="13" spans="2:9">
      <c r="B13" s="8" t="s">
        <v>22</v>
      </c>
      <c r="C13" s="5">
        <v>14</v>
      </c>
      <c r="D13" s="5">
        <v>0</v>
      </c>
      <c r="E13" s="21">
        <f t="shared" si="0"/>
        <v>14</v>
      </c>
      <c r="F13" s="6">
        <v>1</v>
      </c>
      <c r="G13" s="6">
        <v>0</v>
      </c>
      <c r="H13" s="23">
        <f t="shared" si="1"/>
        <v>1</v>
      </c>
      <c r="I13" s="6"/>
    </row>
    <row r="14" spans="2:9">
      <c r="B14" s="10" t="s">
        <v>23</v>
      </c>
      <c r="C14" s="5"/>
      <c r="D14" s="5"/>
      <c r="E14" s="21">
        <f t="shared" si="0"/>
        <v>0</v>
      </c>
      <c r="F14" s="6">
        <v>5</v>
      </c>
      <c r="G14" s="6">
        <v>0</v>
      </c>
      <c r="H14" s="23">
        <f t="shared" si="1"/>
        <v>5</v>
      </c>
      <c r="I14" s="6"/>
    </row>
    <row r="15" spans="2:9">
      <c r="B15" s="11" t="s">
        <v>6</v>
      </c>
      <c r="C15" s="9">
        <f>SUM(C9:C14)</f>
        <v>36</v>
      </c>
      <c r="D15" s="9">
        <f t="shared" ref="D15:I15" si="2">SUM(D9:D14)</f>
        <v>1</v>
      </c>
      <c r="E15" s="9">
        <f t="shared" si="2"/>
        <v>37</v>
      </c>
      <c r="F15" s="9">
        <f t="shared" si="2"/>
        <v>15</v>
      </c>
      <c r="G15" s="9">
        <f t="shared" si="2"/>
        <v>1</v>
      </c>
      <c r="H15" s="9">
        <f t="shared" si="2"/>
        <v>16</v>
      </c>
      <c r="I15" s="9">
        <f t="shared" si="2"/>
        <v>1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7" sqref="I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59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53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4</v>
      </c>
      <c r="G10" s="6">
        <v>1</v>
      </c>
      <c r="H10" s="23">
        <f t="shared" ref="H10:H14" si="1">F10+G10</f>
        <v>5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22</v>
      </c>
      <c r="D12" s="5">
        <v>1</v>
      </c>
      <c r="E12" s="21">
        <f t="shared" si="0"/>
        <v>23</v>
      </c>
      <c r="F12" s="6">
        <v>6</v>
      </c>
      <c r="G12" s="6">
        <v>1</v>
      </c>
      <c r="H12" s="23">
        <f t="shared" si="1"/>
        <v>7</v>
      </c>
      <c r="I12" s="6">
        <v>3</v>
      </c>
    </row>
    <row r="13" spans="2:9">
      <c r="B13" s="8" t="s">
        <v>22</v>
      </c>
      <c r="C13" s="5">
        <v>23</v>
      </c>
      <c r="D13" s="5">
        <v>0</v>
      </c>
      <c r="E13" s="21">
        <f t="shared" si="0"/>
        <v>23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>
        <v>2</v>
      </c>
    </row>
    <row r="15" spans="2:9">
      <c r="B15" s="11" t="s">
        <v>6</v>
      </c>
      <c r="C15" s="9">
        <f>SUM(C9:C14)</f>
        <v>55</v>
      </c>
      <c r="D15" s="9">
        <f t="shared" ref="D15:I15" si="2">SUM(D9:D14)</f>
        <v>1</v>
      </c>
      <c r="E15" s="9">
        <f t="shared" si="2"/>
        <v>56</v>
      </c>
      <c r="F15" s="9">
        <f t="shared" si="2"/>
        <v>15</v>
      </c>
      <c r="G15" s="9">
        <f t="shared" si="2"/>
        <v>4</v>
      </c>
      <c r="H15" s="9">
        <f t="shared" si="2"/>
        <v>19</v>
      </c>
      <c r="I15" s="9">
        <f t="shared" si="2"/>
        <v>6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24" sqref="D2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60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>
        <v>15123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3">
        <f t="shared" ref="H10:H14" si="1">F10+G10</f>
        <v>3</v>
      </c>
      <c r="I10" s="6">
        <v>0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14</v>
      </c>
      <c r="D12" s="5">
        <v>0</v>
      </c>
      <c r="E12" s="21">
        <f t="shared" si="0"/>
        <v>14</v>
      </c>
      <c r="F12" s="6">
        <v>2</v>
      </c>
      <c r="G12" s="6">
        <v>1</v>
      </c>
      <c r="H12" s="23">
        <f t="shared" si="1"/>
        <v>3</v>
      </c>
      <c r="I12" s="6">
        <v>1</v>
      </c>
    </row>
    <row r="13" spans="2:9">
      <c r="B13" s="8" t="s">
        <v>22</v>
      </c>
      <c r="C13" s="5">
        <v>15</v>
      </c>
      <c r="D13" s="5">
        <v>0</v>
      </c>
      <c r="E13" s="21">
        <f t="shared" si="0"/>
        <v>15</v>
      </c>
      <c r="F13" s="6">
        <v>0</v>
      </c>
      <c r="G13" s="6">
        <v>1</v>
      </c>
      <c r="H13" s="23">
        <f t="shared" si="1"/>
        <v>1</v>
      </c>
      <c r="I13" s="6">
        <v>3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2</v>
      </c>
      <c r="G14" s="6">
        <v>0</v>
      </c>
      <c r="H14" s="23">
        <f t="shared" si="1"/>
        <v>2</v>
      </c>
      <c r="I14" s="6"/>
    </row>
    <row r="15" spans="2:9">
      <c r="B15" s="11" t="s">
        <v>6</v>
      </c>
      <c r="C15" s="9">
        <f>SUM(C9:C14)</f>
        <v>37</v>
      </c>
      <c r="D15" s="9">
        <f t="shared" ref="D15:I15" si="2">SUM(D9:D14)</f>
        <v>0</v>
      </c>
      <c r="E15" s="9">
        <f t="shared" si="2"/>
        <v>37</v>
      </c>
      <c r="F15" s="9">
        <f t="shared" si="2"/>
        <v>7</v>
      </c>
      <c r="G15" s="9">
        <f t="shared" si="2"/>
        <v>2</v>
      </c>
      <c r="H15" s="9">
        <f t="shared" si="2"/>
        <v>9</v>
      </c>
      <c r="I15" s="9">
        <f t="shared" si="2"/>
        <v>4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F25" sqref="F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61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62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2</v>
      </c>
      <c r="H10" s="23">
        <f t="shared" ref="H10:H14" si="1">F10+G10</f>
        <v>8</v>
      </c>
      <c r="I10" s="6">
        <v>6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37</v>
      </c>
      <c r="D12" s="5">
        <v>1</v>
      </c>
      <c r="E12" s="21">
        <f t="shared" si="0"/>
        <v>38</v>
      </c>
      <c r="F12" s="6">
        <v>8</v>
      </c>
      <c r="G12" s="6">
        <v>2</v>
      </c>
      <c r="H12" s="23">
        <f t="shared" si="1"/>
        <v>10</v>
      </c>
      <c r="I12" s="6">
        <v>2</v>
      </c>
    </row>
    <row r="13" spans="2:9">
      <c r="B13" s="8" t="s">
        <v>22</v>
      </c>
      <c r="C13" s="5">
        <v>36</v>
      </c>
      <c r="D13" s="5">
        <v>4</v>
      </c>
      <c r="E13" s="21">
        <f t="shared" si="0"/>
        <v>40</v>
      </c>
      <c r="F13" s="6">
        <v>2</v>
      </c>
      <c r="G13" s="6">
        <v>0</v>
      </c>
      <c r="H13" s="23">
        <f t="shared" si="1"/>
        <v>2</v>
      </c>
      <c r="I13" s="6">
        <v>0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2</v>
      </c>
      <c r="G14" s="6">
        <v>1</v>
      </c>
      <c r="H14" s="23">
        <f t="shared" si="1"/>
        <v>3</v>
      </c>
      <c r="I14" s="6">
        <v>1</v>
      </c>
    </row>
    <row r="15" spans="2:9">
      <c r="B15" s="11" t="s">
        <v>6</v>
      </c>
      <c r="C15" s="9">
        <f>SUM(C9:C14)</f>
        <v>81</v>
      </c>
      <c r="D15" s="9">
        <f t="shared" ref="D15:I15" si="2">SUM(D9:D14)</f>
        <v>5</v>
      </c>
      <c r="E15" s="9">
        <f t="shared" si="2"/>
        <v>86</v>
      </c>
      <c r="F15" s="9">
        <f t="shared" si="2"/>
        <v>18</v>
      </c>
      <c r="G15" s="9">
        <f t="shared" si="2"/>
        <v>5</v>
      </c>
      <c r="H15" s="9">
        <f t="shared" si="2"/>
        <v>23</v>
      </c>
      <c r="I15" s="9">
        <f t="shared" si="2"/>
        <v>9</v>
      </c>
    </row>
  </sheetData>
  <protectedRanges>
    <protectedRange sqref="C2:F3 C4" name="Cabecalho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H27" sqref="H2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63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53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3">
        <f t="shared" ref="H10:H14" si="1">F10+G10</f>
        <v>3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0</v>
      </c>
      <c r="G11" s="6">
        <v>0</v>
      </c>
      <c r="H11" s="23">
        <f t="shared" si="1"/>
        <v>0</v>
      </c>
      <c r="I11" s="6">
        <v>0</v>
      </c>
    </row>
    <row r="12" spans="2:9">
      <c r="B12" s="8" t="s">
        <v>21</v>
      </c>
      <c r="C12" s="5">
        <v>27</v>
      </c>
      <c r="D12" s="5">
        <v>0</v>
      </c>
      <c r="E12" s="21">
        <f t="shared" si="0"/>
        <v>27</v>
      </c>
      <c r="F12" s="6">
        <v>9</v>
      </c>
      <c r="G12" s="6">
        <v>0</v>
      </c>
      <c r="H12" s="23">
        <f t="shared" si="1"/>
        <v>9</v>
      </c>
      <c r="I12" s="6">
        <v>0</v>
      </c>
    </row>
    <row r="13" spans="2:9">
      <c r="B13" s="8" t="s">
        <v>22</v>
      </c>
      <c r="C13" s="5">
        <v>29</v>
      </c>
      <c r="D13" s="5">
        <v>1</v>
      </c>
      <c r="E13" s="21">
        <f t="shared" si="0"/>
        <v>30</v>
      </c>
      <c r="F13" s="6">
        <v>1</v>
      </c>
      <c r="G13" s="6">
        <v>0</v>
      </c>
      <c r="H13" s="23">
        <f t="shared" si="1"/>
        <v>1</v>
      </c>
      <c r="I13" s="6">
        <v>0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>
        <v>2</v>
      </c>
    </row>
    <row r="15" spans="2:9">
      <c r="B15" s="11" t="s">
        <v>6</v>
      </c>
      <c r="C15" s="9">
        <f>SUM(C9:C14)</f>
        <v>64</v>
      </c>
      <c r="D15" s="9">
        <f t="shared" ref="D15:I15" si="2">SUM(D9:D14)</f>
        <v>1</v>
      </c>
      <c r="E15" s="9">
        <f t="shared" si="2"/>
        <v>65</v>
      </c>
      <c r="F15" s="9">
        <f t="shared" si="2"/>
        <v>18</v>
      </c>
      <c r="G15" s="9">
        <f t="shared" si="2"/>
        <v>2</v>
      </c>
      <c r="H15" s="9">
        <f t="shared" si="2"/>
        <v>20</v>
      </c>
      <c r="I15" s="9">
        <f t="shared" si="2"/>
        <v>2</v>
      </c>
    </row>
    <row r="18" spans="2:2">
      <c r="B18" s="12"/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15" sqref="D1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26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27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54</v>
      </c>
      <c r="D10" s="5">
        <v>0</v>
      </c>
      <c r="E10" s="21">
        <f t="shared" ref="E10:E14" si="0">C10+D10</f>
        <v>54</v>
      </c>
      <c r="F10" s="6">
        <v>31</v>
      </c>
      <c r="G10" s="6">
        <v>29</v>
      </c>
      <c r="H10" s="23">
        <f t="shared" ref="H10:H14" si="1">F10+G10</f>
        <v>60</v>
      </c>
      <c r="I10" s="6">
        <v>39</v>
      </c>
    </row>
    <row r="11" spans="2:9">
      <c r="B11" s="8" t="s">
        <v>17</v>
      </c>
      <c r="C11" s="5"/>
      <c r="D11" s="5"/>
      <c r="E11" s="21">
        <f t="shared" si="0"/>
        <v>0</v>
      </c>
      <c r="F11" s="6"/>
      <c r="G11" s="6"/>
      <c r="H11" s="23">
        <f t="shared" si="1"/>
        <v>0</v>
      </c>
      <c r="I11" s="6"/>
    </row>
    <row r="12" spans="2:9">
      <c r="B12" s="8" t="s">
        <v>21</v>
      </c>
      <c r="C12" s="5">
        <v>146</v>
      </c>
      <c r="D12" s="5">
        <v>0</v>
      </c>
      <c r="E12" s="21">
        <f t="shared" si="0"/>
        <v>146</v>
      </c>
      <c r="F12" s="6">
        <v>71</v>
      </c>
      <c r="G12" s="6">
        <v>28</v>
      </c>
      <c r="H12" s="23">
        <f t="shared" si="1"/>
        <v>99</v>
      </c>
      <c r="I12" s="6">
        <v>35</v>
      </c>
    </row>
    <row r="13" spans="2:9">
      <c r="B13" s="8" t="s">
        <v>22</v>
      </c>
      <c r="C13" s="5">
        <v>130</v>
      </c>
      <c r="D13" s="5">
        <v>16</v>
      </c>
      <c r="E13" s="21">
        <f t="shared" si="0"/>
        <v>146</v>
      </c>
      <c r="F13" s="6">
        <v>11</v>
      </c>
      <c r="G13" s="6">
        <v>4</v>
      </c>
      <c r="H13" s="23">
        <f t="shared" si="1"/>
        <v>15</v>
      </c>
      <c r="I13" s="6">
        <v>7</v>
      </c>
    </row>
    <row r="14" spans="2:9">
      <c r="B14" s="10" t="s">
        <v>23</v>
      </c>
      <c r="C14" s="5"/>
      <c r="D14" s="5"/>
      <c r="E14" s="21">
        <f t="shared" si="0"/>
        <v>0</v>
      </c>
      <c r="F14" s="6"/>
      <c r="G14" s="6"/>
      <c r="H14" s="23">
        <f t="shared" si="1"/>
        <v>0</v>
      </c>
      <c r="I14" s="6"/>
    </row>
    <row r="15" spans="2:9">
      <c r="B15" s="11" t="s">
        <v>6</v>
      </c>
      <c r="C15" s="9">
        <f>SUM(C9:C14)</f>
        <v>330</v>
      </c>
      <c r="D15" s="9">
        <f t="shared" ref="D15:I15" si="2">SUM(D9:D14)</f>
        <v>16</v>
      </c>
      <c r="E15" s="9">
        <f t="shared" si="2"/>
        <v>346</v>
      </c>
      <c r="F15" s="9">
        <f t="shared" si="2"/>
        <v>113</v>
      </c>
      <c r="G15" s="9">
        <f t="shared" si="2"/>
        <v>61</v>
      </c>
      <c r="H15" s="9">
        <f t="shared" si="2"/>
        <v>174</v>
      </c>
      <c r="I15" s="9">
        <f t="shared" si="2"/>
        <v>81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20" sqref="E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28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29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43098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92</v>
      </c>
      <c r="D10" s="5">
        <v>2</v>
      </c>
      <c r="E10" s="21">
        <f t="shared" ref="E10:E14" si="0">C10+D10</f>
        <v>94</v>
      </c>
      <c r="F10" s="6">
        <v>46</v>
      </c>
      <c r="G10" s="6">
        <v>34</v>
      </c>
      <c r="H10" s="23">
        <f t="shared" ref="H10:H14" si="1">F10+G10</f>
        <v>80</v>
      </c>
      <c r="I10" s="6">
        <v>41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15</v>
      </c>
      <c r="G11" s="6">
        <v>15</v>
      </c>
      <c r="H11" s="23">
        <f t="shared" si="1"/>
        <v>30</v>
      </c>
      <c r="I11" s="6">
        <v>16</v>
      </c>
    </row>
    <row r="12" spans="2:9">
      <c r="B12" s="8" t="s">
        <v>21</v>
      </c>
      <c r="C12" s="5">
        <v>188</v>
      </c>
      <c r="D12" s="5">
        <v>43</v>
      </c>
      <c r="E12" s="21">
        <f t="shared" si="0"/>
        <v>231</v>
      </c>
      <c r="F12" s="6">
        <v>90</v>
      </c>
      <c r="G12" s="6">
        <v>33</v>
      </c>
      <c r="H12" s="23">
        <f t="shared" si="1"/>
        <v>123</v>
      </c>
      <c r="I12" s="6">
        <v>37</v>
      </c>
    </row>
    <row r="13" spans="2:9">
      <c r="B13" s="8" t="s">
        <v>22</v>
      </c>
      <c r="C13" s="5">
        <v>259</v>
      </c>
      <c r="D13" s="5">
        <v>113</v>
      </c>
      <c r="E13" s="21">
        <f t="shared" si="0"/>
        <v>372</v>
      </c>
      <c r="F13" s="6">
        <v>11</v>
      </c>
      <c r="G13" s="6">
        <v>3</v>
      </c>
      <c r="H13" s="23">
        <f t="shared" si="1"/>
        <v>14</v>
      </c>
      <c r="I13" s="6">
        <v>3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153</v>
      </c>
      <c r="G14" s="6">
        <v>159</v>
      </c>
      <c r="H14" s="23">
        <f t="shared" si="1"/>
        <v>312</v>
      </c>
      <c r="I14" s="6">
        <v>172</v>
      </c>
    </row>
    <row r="15" spans="2:9">
      <c r="B15" s="11" t="s">
        <v>6</v>
      </c>
      <c r="C15" s="9">
        <f>SUM(C9:C14)</f>
        <v>539</v>
      </c>
      <c r="D15" s="9">
        <f t="shared" ref="D15:I15" si="2">SUM(D9:D14)</f>
        <v>158</v>
      </c>
      <c r="E15" s="9">
        <f t="shared" si="2"/>
        <v>697</v>
      </c>
      <c r="F15" s="9">
        <f t="shared" si="2"/>
        <v>315</v>
      </c>
      <c r="G15" s="9">
        <f t="shared" si="2"/>
        <v>244</v>
      </c>
      <c r="H15" s="9">
        <f t="shared" si="2"/>
        <v>559</v>
      </c>
      <c r="I15" s="9">
        <f t="shared" si="2"/>
        <v>269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0" sqref="I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30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31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48</v>
      </c>
      <c r="D10" s="5">
        <v>1</v>
      </c>
      <c r="E10" s="21">
        <f t="shared" ref="E10:E14" si="0">C10+D10</f>
        <v>49</v>
      </c>
      <c r="F10" s="6">
        <v>33</v>
      </c>
      <c r="G10" s="6">
        <v>8</v>
      </c>
      <c r="H10" s="23">
        <f t="shared" ref="H10:H14" si="1">F10+G10</f>
        <v>41</v>
      </c>
      <c r="I10" s="6">
        <v>10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7</v>
      </c>
      <c r="G11" s="6">
        <v>9</v>
      </c>
      <c r="H11" s="23">
        <f t="shared" si="1"/>
        <v>16</v>
      </c>
      <c r="I11" s="6">
        <v>9</v>
      </c>
    </row>
    <row r="12" spans="2:9">
      <c r="B12" s="8" t="s">
        <v>21</v>
      </c>
      <c r="C12" s="5">
        <v>158</v>
      </c>
      <c r="D12" s="5"/>
      <c r="E12" s="21">
        <f t="shared" si="0"/>
        <v>158</v>
      </c>
      <c r="F12" s="6">
        <v>85</v>
      </c>
      <c r="G12" s="6">
        <v>24</v>
      </c>
      <c r="H12" s="23">
        <f t="shared" si="1"/>
        <v>109</v>
      </c>
      <c r="I12" s="6">
        <v>28</v>
      </c>
    </row>
    <row r="13" spans="2:9">
      <c r="B13" s="8" t="s">
        <v>22</v>
      </c>
      <c r="C13" s="5">
        <v>114</v>
      </c>
      <c r="D13" s="5">
        <v>23</v>
      </c>
      <c r="E13" s="21">
        <f t="shared" si="0"/>
        <v>137</v>
      </c>
      <c r="F13" s="6">
        <v>3</v>
      </c>
      <c r="G13" s="6">
        <v>2</v>
      </c>
      <c r="H13" s="23">
        <f t="shared" si="1"/>
        <v>5</v>
      </c>
      <c r="I13" s="6">
        <v>2</v>
      </c>
    </row>
    <row r="14" spans="2:9">
      <c r="B14" s="10" t="s">
        <v>23</v>
      </c>
      <c r="C14" s="5"/>
      <c r="D14" s="5"/>
      <c r="E14" s="21">
        <f t="shared" si="0"/>
        <v>0</v>
      </c>
      <c r="F14" s="6">
        <v>77</v>
      </c>
      <c r="G14" s="6">
        <v>104</v>
      </c>
      <c r="H14" s="23">
        <f t="shared" si="1"/>
        <v>181</v>
      </c>
      <c r="I14" s="6">
        <v>124</v>
      </c>
    </row>
    <row r="15" spans="2:9">
      <c r="B15" s="11" t="s">
        <v>6</v>
      </c>
      <c r="C15" s="9">
        <f>SUM(C9:C14)</f>
        <v>320</v>
      </c>
      <c r="D15" s="9">
        <f t="shared" ref="D15:I15" si="2">SUM(D9:D14)</f>
        <v>24</v>
      </c>
      <c r="E15" s="9">
        <f t="shared" si="2"/>
        <v>344</v>
      </c>
      <c r="F15" s="9">
        <f t="shared" si="2"/>
        <v>205</v>
      </c>
      <c r="G15" s="9">
        <f t="shared" si="2"/>
        <v>147</v>
      </c>
      <c r="H15" s="9">
        <f t="shared" si="2"/>
        <v>352</v>
      </c>
      <c r="I15" s="9">
        <f t="shared" si="2"/>
        <v>173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1" sqref="H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32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29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47</v>
      </c>
      <c r="D10" s="5">
        <v>1</v>
      </c>
      <c r="E10" s="21">
        <f t="shared" ref="E10:E14" si="0">C10+D10</f>
        <v>48</v>
      </c>
      <c r="F10" s="6">
        <v>48</v>
      </c>
      <c r="G10" s="6">
        <v>20</v>
      </c>
      <c r="H10" s="23">
        <f t="shared" ref="H10:H14" si="1">F10+G10</f>
        <v>68</v>
      </c>
      <c r="I10" s="6">
        <v>22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6">
        <v>3</v>
      </c>
      <c r="G11" s="6">
        <v>9</v>
      </c>
      <c r="H11" s="23">
        <f t="shared" si="1"/>
        <v>12</v>
      </c>
      <c r="I11" s="6">
        <v>12</v>
      </c>
    </row>
    <row r="12" spans="2:9">
      <c r="B12" s="8" t="s">
        <v>21</v>
      </c>
      <c r="C12" s="5">
        <v>131</v>
      </c>
      <c r="D12" s="5">
        <v>1</v>
      </c>
      <c r="E12" s="21">
        <f t="shared" si="0"/>
        <v>132</v>
      </c>
      <c r="F12" s="6">
        <v>76</v>
      </c>
      <c r="G12" s="6">
        <v>24</v>
      </c>
      <c r="H12" s="23">
        <f t="shared" si="1"/>
        <v>100</v>
      </c>
      <c r="I12" s="6">
        <v>30</v>
      </c>
    </row>
    <row r="13" spans="2:9">
      <c r="B13" s="8" t="s">
        <v>22</v>
      </c>
      <c r="C13" s="5">
        <v>114</v>
      </c>
      <c r="D13" s="5">
        <v>1</v>
      </c>
      <c r="E13" s="21">
        <f t="shared" si="0"/>
        <v>115</v>
      </c>
      <c r="F13" s="6">
        <v>3</v>
      </c>
      <c r="G13" s="6">
        <v>3</v>
      </c>
      <c r="H13" s="23">
        <f t="shared" si="1"/>
        <v>6</v>
      </c>
      <c r="I13" s="6">
        <v>3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6">
        <v>83</v>
      </c>
      <c r="G14" s="6">
        <v>88</v>
      </c>
      <c r="H14" s="23">
        <f t="shared" si="1"/>
        <v>171</v>
      </c>
      <c r="I14" s="6">
        <v>94</v>
      </c>
    </row>
    <row r="15" spans="2:9">
      <c r="B15" s="11" t="s">
        <v>6</v>
      </c>
      <c r="C15" s="9">
        <f>SUM(C9:C14)</f>
        <v>292</v>
      </c>
      <c r="D15" s="9">
        <f t="shared" ref="D15:I15" si="2">SUM(D9:D14)</f>
        <v>3</v>
      </c>
      <c r="E15" s="9">
        <f t="shared" si="2"/>
        <v>295</v>
      </c>
      <c r="F15" s="9">
        <f t="shared" si="2"/>
        <v>213</v>
      </c>
      <c r="G15" s="9">
        <f t="shared" si="2"/>
        <v>144</v>
      </c>
      <c r="H15" s="9">
        <f t="shared" si="2"/>
        <v>357</v>
      </c>
      <c r="I15" s="9">
        <f t="shared" si="2"/>
        <v>161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H21" sqref="H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33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/>
      <c r="D3" s="34"/>
      <c r="E3" s="34"/>
      <c r="F3" s="34"/>
      <c r="G3" s="3"/>
      <c r="H3" s="3"/>
      <c r="I3" s="3"/>
    </row>
    <row r="4" spans="2:9">
      <c r="B4" s="3" t="s">
        <v>15</v>
      </c>
      <c r="C4" s="25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29">
        <v>0</v>
      </c>
      <c r="G9" s="29">
        <v>0</v>
      </c>
      <c r="H9" s="23">
        <f>F9+G9</f>
        <v>0</v>
      </c>
      <c r="I9" s="29">
        <v>0</v>
      </c>
    </row>
    <row r="10" spans="2:9">
      <c r="B10" s="8" t="s">
        <v>20</v>
      </c>
      <c r="C10" s="5">
        <v>29</v>
      </c>
      <c r="D10" s="5">
        <v>0</v>
      </c>
      <c r="E10" s="21">
        <f t="shared" ref="E10:E14" si="0">C10+D10</f>
        <v>29</v>
      </c>
      <c r="F10" s="29">
        <v>32</v>
      </c>
      <c r="G10" s="29">
        <v>32</v>
      </c>
      <c r="H10" s="23">
        <f t="shared" ref="H10:H14" si="1">F10+G10</f>
        <v>64</v>
      </c>
      <c r="I10" s="29">
        <v>31</v>
      </c>
    </row>
    <row r="11" spans="2:9">
      <c r="B11" s="8" t="s">
        <v>17</v>
      </c>
      <c r="C11" s="5">
        <v>0</v>
      </c>
      <c r="D11" s="5">
        <v>0</v>
      </c>
      <c r="E11" s="21">
        <f t="shared" si="0"/>
        <v>0</v>
      </c>
      <c r="F11" s="29">
        <v>6</v>
      </c>
      <c r="G11" s="29">
        <v>7</v>
      </c>
      <c r="H11" s="23">
        <f t="shared" si="1"/>
        <v>13</v>
      </c>
      <c r="I11" s="29">
        <v>9</v>
      </c>
    </row>
    <row r="12" spans="2:9">
      <c r="B12" s="8" t="s">
        <v>21</v>
      </c>
      <c r="C12" s="5">
        <v>88</v>
      </c>
      <c r="D12" s="5">
        <v>0</v>
      </c>
      <c r="E12" s="21">
        <f t="shared" si="0"/>
        <v>88</v>
      </c>
      <c r="F12" s="29">
        <v>21</v>
      </c>
      <c r="G12" s="29">
        <v>11</v>
      </c>
      <c r="H12" s="23">
        <f t="shared" si="1"/>
        <v>32</v>
      </c>
      <c r="I12" s="29">
        <v>9</v>
      </c>
    </row>
    <row r="13" spans="2:9">
      <c r="B13" s="8" t="s">
        <v>22</v>
      </c>
      <c r="C13" s="5">
        <v>97</v>
      </c>
      <c r="D13" s="5">
        <v>0</v>
      </c>
      <c r="E13" s="21">
        <f t="shared" si="0"/>
        <v>97</v>
      </c>
      <c r="F13" s="29">
        <v>5</v>
      </c>
      <c r="G13" s="29">
        <v>3</v>
      </c>
      <c r="H13" s="23">
        <f t="shared" si="1"/>
        <v>8</v>
      </c>
      <c r="I13" s="29">
        <v>2</v>
      </c>
    </row>
    <row r="14" spans="2:9">
      <c r="B14" s="10" t="s">
        <v>23</v>
      </c>
      <c r="C14" s="5">
        <v>0</v>
      </c>
      <c r="D14" s="5">
        <v>0</v>
      </c>
      <c r="E14" s="21">
        <f t="shared" si="0"/>
        <v>0</v>
      </c>
      <c r="F14" s="29">
        <v>42</v>
      </c>
      <c r="G14" s="29">
        <v>50</v>
      </c>
      <c r="H14" s="23">
        <f t="shared" si="1"/>
        <v>92</v>
      </c>
      <c r="I14" s="29">
        <v>54</v>
      </c>
    </row>
    <row r="15" spans="2:9">
      <c r="B15" s="11" t="s">
        <v>6</v>
      </c>
      <c r="C15" s="9">
        <f>SUM(C9:C14)</f>
        <v>214</v>
      </c>
      <c r="D15" s="9">
        <f t="shared" ref="D15:I15" si="2">SUM(D9:D14)</f>
        <v>0</v>
      </c>
      <c r="E15" s="9">
        <f t="shared" si="2"/>
        <v>214</v>
      </c>
      <c r="F15" s="9">
        <f t="shared" si="2"/>
        <v>106</v>
      </c>
      <c r="G15" s="9">
        <f t="shared" si="2"/>
        <v>103</v>
      </c>
      <c r="H15" s="9">
        <f t="shared" si="2"/>
        <v>209</v>
      </c>
      <c r="I15" s="9">
        <f t="shared" si="2"/>
        <v>105</v>
      </c>
    </row>
    <row r="21" spans="8:8">
      <c r="H21" s="26" t="s">
        <v>24</v>
      </c>
    </row>
  </sheetData>
  <protectedRanges>
    <protectedRange sqref="C2:F3 C4" name="Cabecalho_1"/>
    <protectedRange sqref="C9:D14" name="dados dos TRTs_2_2"/>
    <protectedRange sqref="F9:G14" name="dados dos TRTs_1"/>
    <protectedRange sqref="I9:I14" name="dados dos TRTs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8" sqref="I1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34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35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4">
        <v>43100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18</v>
      </c>
      <c r="D10" s="5">
        <v>1</v>
      </c>
      <c r="E10" s="21">
        <f t="shared" ref="E10:E14" si="0">C10+D10</f>
        <v>19</v>
      </c>
      <c r="F10" s="6">
        <v>12</v>
      </c>
      <c r="G10" s="6">
        <v>10</v>
      </c>
      <c r="H10" s="23">
        <f t="shared" ref="H10:H14" si="1">F10+G10</f>
        <v>22</v>
      </c>
      <c r="I10" s="6">
        <v>14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9</v>
      </c>
      <c r="G11" s="6">
        <v>5</v>
      </c>
      <c r="H11" s="23">
        <f t="shared" si="1"/>
        <v>14</v>
      </c>
      <c r="I11" s="6">
        <v>5</v>
      </c>
    </row>
    <row r="12" spans="2:9">
      <c r="B12" s="8" t="s">
        <v>21</v>
      </c>
      <c r="C12" s="5">
        <v>68</v>
      </c>
      <c r="D12" s="5">
        <v>2</v>
      </c>
      <c r="E12" s="21">
        <f t="shared" si="0"/>
        <v>70</v>
      </c>
      <c r="F12" s="6">
        <v>36</v>
      </c>
      <c r="G12" s="6">
        <v>12</v>
      </c>
      <c r="H12" s="23">
        <f t="shared" si="1"/>
        <v>48</v>
      </c>
      <c r="I12" s="6">
        <v>16</v>
      </c>
    </row>
    <row r="13" spans="2:9">
      <c r="B13" s="8" t="s">
        <v>22</v>
      </c>
      <c r="C13" s="5">
        <v>69</v>
      </c>
      <c r="D13" s="5">
        <v>1</v>
      </c>
      <c r="E13" s="21">
        <f t="shared" si="0"/>
        <v>70</v>
      </c>
      <c r="F13" s="6">
        <v>3</v>
      </c>
      <c r="G13" s="6"/>
      <c r="H13" s="23">
        <f t="shared" si="1"/>
        <v>3</v>
      </c>
      <c r="I13" s="6"/>
    </row>
    <row r="14" spans="2:9">
      <c r="B14" s="10" t="s">
        <v>23</v>
      </c>
      <c r="C14" s="5"/>
      <c r="D14" s="5"/>
      <c r="E14" s="21">
        <f t="shared" si="0"/>
        <v>0</v>
      </c>
      <c r="F14" s="6">
        <v>45</v>
      </c>
      <c r="G14" s="6">
        <v>40</v>
      </c>
      <c r="H14" s="23">
        <f t="shared" si="1"/>
        <v>85</v>
      </c>
      <c r="I14" s="6">
        <v>46</v>
      </c>
    </row>
    <row r="15" spans="2:9">
      <c r="B15" s="11" t="s">
        <v>6</v>
      </c>
      <c r="C15" s="9">
        <f>SUM(C9:C14)</f>
        <v>155</v>
      </c>
      <c r="D15" s="9">
        <f t="shared" ref="D15:I15" si="2">SUM(D9:D14)</f>
        <v>4</v>
      </c>
      <c r="E15" s="9">
        <f t="shared" si="2"/>
        <v>159</v>
      </c>
      <c r="F15" s="9">
        <f t="shared" si="2"/>
        <v>105</v>
      </c>
      <c r="G15" s="9">
        <f t="shared" si="2"/>
        <v>67</v>
      </c>
      <c r="H15" s="9">
        <f t="shared" si="2"/>
        <v>172</v>
      </c>
      <c r="I15" s="9">
        <f t="shared" si="2"/>
        <v>81</v>
      </c>
    </row>
  </sheetData>
  <protectedRanges>
    <protectedRange sqref="C2:F3 C4" name="Cabecalho_1"/>
    <protectedRange sqref="C9:D14 F9:G14 I9:I14" name="dados dos TRTs_2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6" sqref="I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34" t="s">
        <v>36</v>
      </c>
      <c r="D2" s="34"/>
      <c r="E2" s="34"/>
      <c r="F2" s="34"/>
      <c r="G2" s="3"/>
      <c r="H2" s="3"/>
      <c r="I2" s="3"/>
    </row>
    <row r="3" spans="2:9">
      <c r="B3" s="2" t="s">
        <v>13</v>
      </c>
      <c r="C3" s="34" t="s">
        <v>37</v>
      </c>
      <c r="D3" s="34"/>
      <c r="E3" s="34"/>
      <c r="F3" s="34"/>
      <c r="G3" s="3"/>
      <c r="H3" s="3"/>
      <c r="I3" s="3"/>
    </row>
    <row r="4" spans="2:9">
      <c r="B4" s="3" t="s">
        <v>15</v>
      </c>
      <c r="C4" s="25">
        <v>43070</v>
      </c>
      <c r="D4" s="7"/>
      <c r="E4" s="7"/>
      <c r="F4" s="3"/>
      <c r="G4" s="3"/>
      <c r="H4" s="3"/>
      <c r="I4" s="3"/>
    </row>
    <row r="5" spans="2:9">
      <c r="B5" s="35" t="s">
        <v>7</v>
      </c>
      <c r="C5" s="35"/>
      <c r="D5" s="35"/>
      <c r="E5" s="35"/>
      <c r="F5" s="35"/>
      <c r="G5" s="35"/>
      <c r="H5" s="35"/>
      <c r="I5" s="35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30" t="s">
        <v>5</v>
      </c>
      <c r="C7" s="30" t="s">
        <v>1</v>
      </c>
      <c r="D7" s="30"/>
      <c r="E7" s="30"/>
      <c r="F7" s="30" t="s">
        <v>8</v>
      </c>
      <c r="G7" s="30"/>
      <c r="H7" s="30"/>
      <c r="I7" s="30"/>
    </row>
    <row r="8" spans="2:9" ht="24">
      <c r="B8" s="30"/>
      <c r="C8" s="28" t="s">
        <v>2</v>
      </c>
      <c r="D8" s="28" t="s">
        <v>3</v>
      </c>
      <c r="E8" s="28" t="s">
        <v>4</v>
      </c>
      <c r="F8" s="28" t="s">
        <v>10</v>
      </c>
      <c r="G8" s="28" t="s">
        <v>11</v>
      </c>
      <c r="H8" s="28" t="s">
        <v>4</v>
      </c>
      <c r="I8" s="28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14</v>
      </c>
      <c r="D10" s="5"/>
      <c r="E10" s="21">
        <f t="shared" ref="E10:E14" si="0">C10+D10</f>
        <v>14</v>
      </c>
      <c r="F10" s="6">
        <v>4</v>
      </c>
      <c r="G10" s="6">
        <v>9</v>
      </c>
      <c r="H10" s="23">
        <f t="shared" ref="H10:H14" si="1">F10+G10</f>
        <v>13</v>
      </c>
      <c r="I10" s="6">
        <v>9</v>
      </c>
    </row>
    <row r="11" spans="2:9">
      <c r="B11" s="8" t="s">
        <v>17</v>
      </c>
      <c r="C11" s="5"/>
      <c r="D11" s="5"/>
      <c r="E11" s="21">
        <f t="shared" si="0"/>
        <v>0</v>
      </c>
      <c r="F11" s="6">
        <v>3</v>
      </c>
      <c r="G11" s="6">
        <v>0</v>
      </c>
      <c r="H11" s="23">
        <f t="shared" si="1"/>
        <v>3</v>
      </c>
      <c r="I11" s="6"/>
    </row>
    <row r="12" spans="2:9">
      <c r="B12" s="8" t="s">
        <v>21</v>
      </c>
      <c r="C12" s="5">
        <v>37</v>
      </c>
      <c r="D12" s="5"/>
      <c r="E12" s="21">
        <f t="shared" si="0"/>
        <v>37</v>
      </c>
      <c r="F12" s="6">
        <v>12</v>
      </c>
      <c r="G12" s="6">
        <v>6</v>
      </c>
      <c r="H12" s="23">
        <f t="shared" si="1"/>
        <v>18</v>
      </c>
      <c r="I12" s="6">
        <v>8</v>
      </c>
    </row>
    <row r="13" spans="2:9">
      <c r="B13" s="8" t="s">
        <v>22</v>
      </c>
      <c r="C13" s="5">
        <v>32</v>
      </c>
      <c r="D13" s="5"/>
      <c r="E13" s="21">
        <f t="shared" si="0"/>
        <v>32</v>
      </c>
      <c r="F13" s="6"/>
      <c r="G13" s="6"/>
      <c r="H13" s="23">
        <f t="shared" si="1"/>
        <v>0</v>
      </c>
      <c r="I13" s="6"/>
    </row>
    <row r="14" spans="2:9">
      <c r="B14" s="10" t="s">
        <v>23</v>
      </c>
      <c r="C14" s="5"/>
      <c r="D14" s="5"/>
      <c r="E14" s="21">
        <f t="shared" si="0"/>
        <v>0</v>
      </c>
      <c r="F14" s="6">
        <v>25</v>
      </c>
      <c r="G14" s="6">
        <v>16</v>
      </c>
      <c r="H14" s="23">
        <f t="shared" si="1"/>
        <v>41</v>
      </c>
      <c r="I14" s="6">
        <v>18</v>
      </c>
    </row>
    <row r="15" spans="2:9">
      <c r="B15" s="11" t="s">
        <v>6</v>
      </c>
      <c r="C15" s="9">
        <f>SUM(C9:C14)</f>
        <v>83</v>
      </c>
      <c r="D15" s="9">
        <f t="shared" ref="D15:I15" si="2">SUM(D9:D14)</f>
        <v>0</v>
      </c>
      <c r="E15" s="9">
        <f t="shared" si="2"/>
        <v>83</v>
      </c>
      <c r="F15" s="9">
        <f t="shared" si="2"/>
        <v>44</v>
      </c>
      <c r="G15" s="9">
        <f t="shared" si="2"/>
        <v>31</v>
      </c>
      <c r="H15" s="9">
        <f t="shared" si="2"/>
        <v>75</v>
      </c>
      <c r="I15" s="9">
        <f t="shared" si="2"/>
        <v>35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2016-06-06T17:58:00Z</cp:lastPrinted>
  <dcterms:created xsi:type="dcterms:W3CDTF">2010-01-11T15:46:31Z</dcterms:created>
  <dcterms:modified xsi:type="dcterms:W3CDTF">2018-01-25T17:50:46Z</dcterms:modified>
</cp:coreProperties>
</file>