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25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F10" i="52" l="1"/>
  <c r="F11" i="52"/>
  <c r="F12" i="52"/>
  <c r="F9" i="52"/>
  <c r="C13" i="52"/>
  <c r="F13" i="52" l="1"/>
  <c r="E13" i="56"/>
  <c r="D13" i="56"/>
  <c r="C13" i="56"/>
  <c r="F12" i="56"/>
  <c r="F13" i="56" s="1"/>
  <c r="F11" i="56"/>
  <c r="F10" i="56"/>
  <c r="F9" i="56"/>
  <c r="E13" i="55" l="1"/>
  <c r="D13" i="55"/>
  <c r="C13" i="55"/>
  <c r="F12" i="55"/>
  <c r="F13" i="55" s="1"/>
  <c r="F11" i="55"/>
  <c r="F10" i="55"/>
  <c r="F9" i="55"/>
  <c r="E13" i="54" l="1"/>
  <c r="D13" i="54"/>
  <c r="C13" i="54"/>
  <c r="F12" i="54"/>
  <c r="F11" i="54"/>
  <c r="F10" i="54"/>
  <c r="F9" i="54"/>
  <c r="F13" i="54" s="1"/>
  <c r="E13" i="51" l="1"/>
  <c r="D13" i="51"/>
  <c r="C13" i="51"/>
  <c r="F12" i="51"/>
  <c r="F13" i="51" s="1"/>
  <c r="F11" i="51"/>
  <c r="F10" i="51"/>
  <c r="F9" i="51"/>
  <c r="F13" i="50" l="1"/>
  <c r="E13" i="50"/>
  <c r="D13" i="50"/>
  <c r="C13" i="50"/>
  <c r="F12" i="50"/>
  <c r="F11" i="50"/>
  <c r="F10" i="50"/>
  <c r="F9" i="50"/>
  <c r="E13" i="49" l="1"/>
  <c r="D13" i="49"/>
  <c r="C13" i="49"/>
  <c r="F12" i="49"/>
  <c r="F13" i="49" s="1"/>
  <c r="F11" i="49"/>
  <c r="F10" i="49"/>
  <c r="F9" i="49"/>
  <c r="E13" i="48" l="1"/>
  <c r="D13" i="48"/>
  <c r="C13" i="48"/>
  <c r="F12" i="48"/>
  <c r="F13" i="48" s="1"/>
  <c r="F11" i="48"/>
  <c r="F10" i="48"/>
  <c r="F9" i="48"/>
  <c r="F13" i="47" l="1"/>
  <c r="E13" i="47"/>
  <c r="D13" i="47"/>
  <c r="C13" i="47"/>
  <c r="F12" i="47"/>
  <c r="F11" i="47"/>
  <c r="F10" i="47"/>
  <c r="F9" i="47"/>
  <c r="F13" i="45" l="1"/>
  <c r="E13" i="45"/>
  <c r="D13" i="45"/>
  <c r="C13" i="45"/>
  <c r="F12" i="45"/>
  <c r="F11" i="45"/>
  <c r="F10" i="45"/>
  <c r="F9" i="45"/>
  <c r="E13" i="44" l="1"/>
  <c r="D13" i="44"/>
  <c r="C13" i="44"/>
  <c r="F12" i="44"/>
  <c r="F13" i="44" s="1"/>
  <c r="F11" i="44"/>
  <c r="F10" i="44"/>
  <c r="F9" i="44"/>
  <c r="F13" i="43" l="1"/>
  <c r="E13" i="43"/>
  <c r="D13" i="43"/>
  <c r="C13" i="43"/>
  <c r="F12" i="43"/>
  <c r="F11" i="43"/>
  <c r="F10" i="43"/>
  <c r="F9" i="43"/>
  <c r="F13" i="42" l="1"/>
  <c r="E13" i="42"/>
  <c r="D13" i="42"/>
  <c r="C13" i="42"/>
  <c r="F12" i="42"/>
  <c r="F11" i="42"/>
  <c r="F10" i="42"/>
  <c r="F9" i="42"/>
  <c r="E13" i="41" l="1"/>
  <c r="D13" i="41"/>
  <c r="C13" i="41"/>
  <c r="F12" i="41"/>
  <c r="F13" i="41" s="1"/>
  <c r="F11" i="41"/>
  <c r="F10" i="41"/>
  <c r="F9" i="41"/>
  <c r="E13" i="40" l="1"/>
  <c r="D13" i="40"/>
  <c r="C13" i="40"/>
  <c r="F12" i="40"/>
  <c r="F13" i="40" s="1"/>
  <c r="F11" i="40"/>
  <c r="F10" i="40"/>
  <c r="F9" i="40"/>
  <c r="E13" i="39" l="1"/>
  <c r="D13" i="39"/>
  <c r="C13" i="39"/>
  <c r="F12" i="39"/>
  <c r="F13" i="39" s="1"/>
  <c r="F11" i="39"/>
  <c r="F10" i="39"/>
  <c r="F9" i="39"/>
  <c r="E13" i="37" l="1"/>
  <c r="D13" i="37"/>
  <c r="C13" i="37"/>
  <c r="F12" i="37"/>
  <c r="F13" i="37" s="1"/>
  <c r="F11" i="37"/>
  <c r="F10" i="37"/>
  <c r="F9" i="37"/>
  <c r="E13" i="36" l="1"/>
  <c r="D13" i="36"/>
  <c r="C13" i="36"/>
  <c r="F12" i="36"/>
  <c r="F13" i="36" s="1"/>
  <c r="F11" i="36"/>
  <c r="F10" i="36"/>
  <c r="F9" i="36"/>
  <c r="E13" i="34" l="1"/>
  <c r="D13" i="34"/>
  <c r="C13" i="34"/>
  <c r="F12" i="34"/>
  <c r="F13" i="34" s="1"/>
  <c r="F11" i="34"/>
  <c r="F10" i="34"/>
  <c r="F9" i="34"/>
  <c r="F13" i="33" l="1"/>
  <c r="E13" i="33"/>
  <c r="D13" i="33"/>
  <c r="C13" i="33"/>
  <c r="F12" i="33"/>
  <c r="F11" i="33"/>
  <c r="F10" i="33"/>
  <c r="F9" i="33"/>
  <c r="E13" i="31" l="1"/>
  <c r="D13" i="31"/>
  <c r="C13" i="31"/>
  <c r="F12" i="31"/>
  <c r="F11" i="31"/>
  <c r="F10" i="31"/>
  <c r="F9" i="31"/>
  <c r="F13" i="31" s="1"/>
  <c r="E13" i="35" l="1"/>
  <c r="D13" i="35"/>
  <c r="C13" i="35"/>
  <c r="F12" i="35"/>
  <c r="F11" i="35"/>
  <c r="F10" i="35"/>
  <c r="F9" i="35"/>
  <c r="F13" i="35" l="1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<sst xmlns="http://schemas.openxmlformats.org/spreadsheetml/2006/main" count="491" uniqueCount="54">
  <si>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</si>
  <si>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</si>
  <si>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</si>
  <si>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</si>
  <si>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</si>
  <si>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</si>
  <si>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</si>
  <si>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</si>
  <si>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</si>
  <si>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</si>
  <si>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</si>
  <si>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</si>
  <si>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</si>
  <si>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</si>
  <si>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</si>
  <si>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</si>
  <si>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</si>
  <si>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</si>
  <si>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</si>
  <si>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Data de referência: 31/12/2023</t>
  </si>
  <si>
    <t>TRIBUNAL SUPERIOR DO TRABALHO</t>
  </si>
  <si>
    <t>Divisão de Magistrados</t>
  </si>
  <si>
    <t>1ª Região</t>
  </si>
  <si>
    <t>SECRETARIA DE GESTÃO DE PESSOAS</t>
  </si>
  <si>
    <t>2ª REGIÃO</t>
  </si>
  <si>
    <t>3ª REGIÃO</t>
  </si>
  <si>
    <t>Secretaria Geral da Presidência</t>
  </si>
  <si>
    <t>4ª REGIÃO</t>
  </si>
  <si>
    <t>TRIBUNAL REGIONAL DO TRABALHO DA</t>
  </si>
  <si>
    <t>5ª Região</t>
  </si>
  <si>
    <t>RESOLUÇÃO 102 CNJ - ANEXO IV- QUANTITATIVO DE CARGOS E FUNÇÕES</t>
  </si>
  <si>
    <t>TOTAL</t>
  </si>
  <si>
    <t>6ª REGIÃO</t>
  </si>
  <si>
    <t>8ª REGIÃO</t>
  </si>
  <si>
    <t>Secretaria de Gestão de Pessoas</t>
  </si>
  <si>
    <t>9ª REGIÃO</t>
  </si>
  <si>
    <t>10ª Região</t>
  </si>
  <si>
    <t>TRT-11</t>
  </si>
  <si>
    <t>12ª Região</t>
  </si>
  <si>
    <t>13ª REGIÃO</t>
  </si>
  <si>
    <t>14ª REGIÃO</t>
  </si>
  <si>
    <t>15ª REGIÃO</t>
  </si>
  <si>
    <t>Assessoria de Apoio aos Magistrados</t>
  </si>
  <si>
    <t>16ª REGIÃO</t>
  </si>
  <si>
    <t>17ª Região</t>
  </si>
  <si>
    <t>18ª REGIÃO</t>
  </si>
  <si>
    <t>DIVISÃO DE GESTÃO DE MAGISTRADOS</t>
  </si>
  <si>
    <t>19ª Região</t>
  </si>
  <si>
    <t>20ª REGIÃO</t>
  </si>
  <si>
    <t>21ª REGIÃO</t>
  </si>
  <si>
    <t>22ª REGIÃO</t>
  </si>
  <si>
    <t>23ª REGIÃO</t>
  </si>
  <si>
    <t>24ª REGIÃO</t>
  </si>
  <si>
    <t>7ª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</si>
</sst>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  <numFmt numFmtId="184" formatCode="d/m/yyyy"/>
  </numFmts>
  <fonts count="1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9"/>
      <name val="Arial"/>
      <family val="2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2CC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80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60" fillId="3" borderId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60" fillId="4" borderId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60" fillId="10" borderId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60" fillId="11" borderId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0" fillId="12" borderId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61" fillId="13" borderId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61" fillId="16" borderId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164" fontId="62" fillId="0" borderId="1"/>
    <xf numFmtId="0" fontId="50" fillId="3" borderId="0" applyNumberFormat="0" applyBorder="0" applyAlignment="0" applyProtection="0"/>
    <xf numFmtId="164" fontId="63" fillId="0" borderId="0">
      <alignment vertical="top"/>
    </xf>
    <xf numFmtId="164" fontId="64" fillId="0" borderId="0">
      <alignment horizontal="right"/>
    </xf>
    <xf numFmtId="164" fontId="64" fillId="0" borderId="0">
      <alignment horizontal="left"/>
    </xf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65" fillId="4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2" fontId="68" fillId="0" borderId="0">
      <protection locked="0"/>
    </xf>
    <xf numFmtId="2" fontId="69" fillId="0" borderId="0">
      <protection locked="0"/>
    </xf>
    <xf numFmtId="0" fontId="66" fillId="0" borderId="0"/>
    <xf numFmtId="0" fontId="67" fillId="0" borderId="0"/>
    <xf numFmtId="0" fontId="46" fillId="8" borderId="2" applyNumberFormat="0" applyAlignment="0" applyProtection="0"/>
    <xf numFmtId="0" fontId="46" fillId="8" borderId="2" applyNumberFormat="0" applyAlignment="0" applyProtection="0"/>
    <xf numFmtId="0" fontId="46" fillId="8" borderId="2" applyNumberFormat="0" applyAlignment="0" applyProtection="0"/>
    <xf numFmtId="0" fontId="71" fillId="8" borderId="2"/>
    <xf numFmtId="0" fontId="46" fillId="8" borderId="2" applyNumberFormat="0" applyAlignment="0" applyProtection="0"/>
    <xf numFmtId="0" fontId="46" fillId="8" borderId="2" applyNumberFormat="0" applyAlignment="0" applyProtection="0"/>
    <xf numFmtId="0" fontId="70" fillId="0" borderId="0">
      <alignment vertical="center"/>
    </xf>
    <xf numFmtId="0" fontId="47" fillId="21" borderId="3" applyNumberFormat="0" applyAlignment="0" applyProtection="0"/>
    <xf numFmtId="0" fontId="47" fillId="21" borderId="3" applyNumberFormat="0" applyAlignment="0" applyProtection="0"/>
    <xf numFmtId="0" fontId="72" fillId="21" borderId="3"/>
    <xf numFmtId="0" fontId="47" fillId="21" borderId="3" applyNumberFormat="0" applyAlignment="0" applyProtection="0"/>
    <xf numFmtId="0" fontId="47" fillId="21" borderId="3" applyNumberFormat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73" fillId="0" borderId="4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7" fillId="21" borderId="3" applyNumberFormat="0" applyAlignment="0" applyProtection="0"/>
    <xf numFmtId="4" fontId="60" fillId="0" borderId="0"/>
    <xf numFmtId="166" fontId="60" fillId="0" borderId="0"/>
    <xf numFmtId="165" fontId="42" fillId="0" borderId="0" applyBorder="0" applyAlignment="0" applyProtection="0"/>
    <xf numFmtId="165" fontId="42" fillId="0" borderId="0" applyBorder="0" applyAlignment="0" applyProtection="0"/>
    <xf numFmtId="40" fontId="60" fillId="0" borderId="0"/>
    <xf numFmtId="3" fontId="60" fillId="0" borderId="0"/>
    <xf numFmtId="0" fontId="60" fillId="0" borderId="0"/>
    <xf numFmtId="0" fontId="60" fillId="0" borderId="0"/>
    <xf numFmtId="167" fontId="60" fillId="0" borderId="0"/>
    <xf numFmtId="0" fontId="60" fillId="0" borderId="0"/>
    <xf numFmtId="0" fontId="60" fillId="0" borderId="0"/>
    <xf numFmtId="168" fontId="60" fillId="0" borderId="0"/>
    <xf numFmtId="169" fontId="60" fillId="0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61" fillId="17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61" fillId="18" borderId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61" fillId="19" borderId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61" fillId="20" borderId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8" borderId="2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170" fontId="42" fillId="0" borderId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5">
      <alignment horizontal="center"/>
    </xf>
    <xf numFmtId="2" fontId="60" fillId="0" borderId="0"/>
    <xf numFmtId="2" fontId="60" fillId="0" borderId="0"/>
    <xf numFmtId="0" fontId="75" fillId="0" borderId="0">
      <alignment horizontal="left"/>
    </xf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6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7" fillId="0" borderId="0"/>
    <xf numFmtId="0" fontId="49" fillId="7" borderId="2" applyNumberFormat="0" applyAlignment="0" applyProtection="0"/>
    <xf numFmtId="0" fontId="74" fillId="0" borderId="9">
      <alignment horizontal="center"/>
    </xf>
    <xf numFmtId="0" fontId="78" fillId="0" borderId="10">
      <alignment horizontal="center"/>
    </xf>
    <xf numFmtId="171" fontId="60" fillId="0" borderId="0"/>
    <xf numFmtId="0" fontId="48" fillId="0" borderId="4" applyNumberFormat="0" applyFill="0" applyAlignment="0" applyProtection="0"/>
    <xf numFmtId="165" fontId="60" fillId="0" borderId="0"/>
    <xf numFmtId="172" fontId="42" fillId="0" borderId="0" applyFill="0" applyBorder="0" applyAlignment="0" applyProtection="0"/>
    <xf numFmtId="167" fontId="60" fillId="0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79" fillId="22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4" fillId="0" borderId="0"/>
    <xf numFmtId="0" fontId="42" fillId="0" borderId="0"/>
    <xf numFmtId="0" fontId="42" fillId="0" borderId="0"/>
    <xf numFmtId="0" fontId="8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60" fillId="0" borderId="0"/>
    <xf numFmtId="0" fontId="42" fillId="0" borderId="0"/>
    <xf numFmtId="0" fontId="42" fillId="0" borderId="0"/>
    <xf numFmtId="0" fontId="80" fillId="0" borderId="0"/>
    <xf numFmtId="0" fontId="80" fillId="0" borderId="0"/>
    <xf numFmtId="0" fontId="42" fillId="0" borderId="0"/>
    <xf numFmtId="0" fontId="42" fillId="0" borderId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52" fillId="8" borderId="12" applyNumberFormat="0" applyAlignment="0" applyProtection="0"/>
    <xf numFmtId="10" fontId="60" fillId="0" borderId="0"/>
    <xf numFmtId="173" fontId="68" fillId="0" borderId="0">
      <protection locked="0"/>
    </xf>
    <xf numFmtId="174" fontId="68" fillId="0" borderId="0">
      <protection locked="0"/>
    </xf>
    <xf numFmtId="9" fontId="42" fillId="0" borderId="0" applyFill="0" applyBorder="0" applyAlignment="0" applyProtection="0"/>
    <xf numFmtId="9" fontId="94" fillId="0" borderId="0" applyFont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64" fillId="0" borderId="0"/>
    <xf numFmtId="0" fontId="52" fillId="8" borderId="12" applyNumberFormat="0" applyAlignment="0" applyProtection="0"/>
    <xf numFmtId="0" fontId="52" fillId="8" borderId="12" applyNumberFormat="0" applyAlignment="0" applyProtection="0"/>
    <xf numFmtId="0" fontId="81" fillId="8" borderId="12"/>
    <xf numFmtId="0" fontId="52" fillId="8" borderId="12" applyNumberFormat="0" applyAlignment="0" applyProtection="0"/>
    <xf numFmtId="0" fontId="52" fillId="8" borderId="12" applyNumberFormat="0" applyAlignment="0" applyProtection="0"/>
    <xf numFmtId="38" fontId="60" fillId="0" borderId="0"/>
    <xf numFmtId="38" fontId="82" fillId="0" borderId="13"/>
    <xf numFmtId="175" fontId="80" fillId="0" borderId="0">
      <protection locked="0"/>
    </xf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60" fillId="0" borderId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165" fontId="80" fillId="0" borderId="0"/>
    <xf numFmtId="165" fontId="42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7" fontId="60" fillId="0" borderId="0"/>
    <xf numFmtId="178" fontId="60" fillId="0" borderId="0"/>
    <xf numFmtId="0" fontId="55" fillId="0" borderId="0" applyNumberFormat="0" applyFill="0" applyBorder="0" applyAlignment="0" applyProtection="0"/>
    <xf numFmtId="0" fontId="85" fillId="0" borderId="14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89" fillId="0" borderId="6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91" fillId="0" borderId="7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92" fillId="0" borderId="8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3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7" fillId="0" borderId="15"/>
    <xf numFmtId="2" fontId="86" fillId="0" borderId="0">
      <protection locked="0"/>
    </xf>
    <xf numFmtId="2" fontId="86" fillId="0" borderId="0">
      <protection locked="0"/>
    </xf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88" fillId="0" borderId="16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174" fontId="68" fillId="0" borderId="0">
      <protection locked="0"/>
    </xf>
    <xf numFmtId="179" fontId="68" fillId="0" borderId="0">
      <protection locked="0"/>
    </xf>
    <xf numFmtId="0" fontId="80" fillId="0" borderId="0"/>
    <xf numFmtId="43" fontId="94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3" fontId="60" fillId="0" borderId="0"/>
    <xf numFmtId="0" fontId="53" fillId="0" borderId="0" applyNumberFormat="0" applyFill="0" applyBorder="0" applyAlignment="0" applyProtection="0"/>
    <xf numFmtId="0" fontId="97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9" fillId="0" borderId="0"/>
    <xf numFmtId="176" fontId="101" fillId="0" borderId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00" fillId="32" borderId="0" applyBorder="0" applyProtection="0"/>
    <xf numFmtId="0" fontId="100" fillId="32" borderId="0" applyBorder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49" fillId="35" borderId="2" applyNumberFormat="0" applyAlignment="0" applyProtection="0"/>
    <xf numFmtId="0" fontId="49" fillId="35" borderId="2" applyNumberFormat="0" applyAlignment="0" applyProtection="0"/>
    <xf numFmtId="0" fontId="49" fillId="35" borderId="2" applyNumberFormat="0" applyAlignment="0" applyProtection="0"/>
    <xf numFmtId="0" fontId="49" fillId="35" borderId="2" applyNumberFormat="0" applyAlignment="0" applyProtection="0"/>
    <xf numFmtId="0" fontId="43" fillId="0" borderId="0"/>
    <xf numFmtId="9" fontId="101" fillId="0" borderId="0" applyFill="0" applyBorder="0" applyAlignment="0" applyProtection="0"/>
    <xf numFmtId="180" fontId="60" fillId="0" borderId="0"/>
    <xf numFmtId="180" fontId="82" fillId="0" borderId="13"/>
    <xf numFmtId="0" fontId="100" fillId="32" borderId="0" applyBorder="0" applyProtection="0"/>
    <xf numFmtId="0" fontId="100" fillId="32" borderId="0" applyBorder="0" applyProtection="0"/>
    <xf numFmtId="0" fontId="55" fillId="0" borderId="0" applyNumberFormat="0" applyFill="0" applyBorder="0" applyAlignment="0" applyProtection="0"/>
    <xf numFmtId="0" fontId="56" fillId="0" borderId="6" applyNumberFormat="0" applyFill="0" applyAlignment="0" applyProtection="0"/>
    <xf numFmtId="176" fontId="42" fillId="0" borderId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0" fontId="102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80" fillId="0" borderId="0"/>
    <xf numFmtId="176" fontId="80" fillId="0" borderId="0" applyBorder="0" applyProtection="0"/>
    <xf numFmtId="0" fontId="38" fillId="0" borderId="0"/>
    <xf numFmtId="0" fontId="42" fillId="0" borderId="0"/>
    <xf numFmtId="0" fontId="42" fillId="0" borderId="0"/>
    <xf numFmtId="0" fontId="42" fillId="0" borderId="0"/>
    <xf numFmtId="176" fontId="42" fillId="0" borderId="0" applyFill="0" applyBorder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8" borderId="18" applyNumberFormat="0" applyAlignment="0" applyProtection="0"/>
    <xf numFmtId="0" fontId="49" fillId="7" borderId="18" applyNumberFormat="0" applyAlignment="0" applyProtection="0"/>
    <xf numFmtId="0" fontId="37" fillId="0" borderId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52" fillId="8" borderId="20" applyNumberFormat="0" applyAlignment="0" applyProtection="0"/>
    <xf numFmtId="9" fontId="37" fillId="0" borderId="0" applyFont="0" applyFill="0" applyBorder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0" fillId="0" borderId="0"/>
    <xf numFmtId="0" fontId="60" fillId="33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34" borderId="0" applyNumberFormat="0" applyBorder="0" applyProtection="0"/>
    <xf numFmtId="0" fontId="60" fillId="35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6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37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76" fillId="3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71" fillId="36" borderId="22" applyNumberFormat="0" applyProtection="0"/>
    <xf numFmtId="0" fontId="72" fillId="38" borderId="3" applyNumberFormat="0" applyProtection="0"/>
    <xf numFmtId="165" fontId="80" fillId="0" borderId="0" applyBorder="0" applyProtection="0"/>
    <xf numFmtId="165" fontId="80" fillId="0" borderId="0" applyBorder="0" applyProtection="0"/>
    <xf numFmtId="0" fontId="71" fillId="36" borderId="22" applyNumberFormat="0" applyProtection="0"/>
    <xf numFmtId="0" fontId="71" fillId="36" borderId="22" applyNumberFormat="0" applyProtection="0"/>
    <xf numFmtId="0" fontId="71" fillId="36" borderId="22" applyNumberFormat="0" applyProtection="0"/>
    <xf numFmtId="0" fontId="71" fillId="36" borderId="22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104" fillId="35" borderId="22" applyNumberFormat="0" applyProtection="0"/>
    <xf numFmtId="0" fontId="104" fillId="35" borderId="22" applyNumberFormat="0" applyProtection="0"/>
    <xf numFmtId="0" fontId="104" fillId="35" borderId="22" applyNumberFormat="0" applyProtection="0"/>
    <xf numFmtId="0" fontId="104" fillId="36" borderId="22" applyNumberFormat="0" applyProtection="0"/>
    <xf numFmtId="170" fontId="80" fillId="0" borderId="0" applyFill="0" applyBorder="0" applyProtection="0"/>
    <xf numFmtId="0" fontId="80" fillId="0" borderId="0" applyFill="0" applyBorder="0" applyProtection="0"/>
    <xf numFmtId="0" fontId="84" fillId="0" borderId="0" applyNumberFormat="0" applyFill="0" applyBorder="0" applyProtection="0"/>
    <xf numFmtId="0" fontId="65" fillId="4" borderId="0" applyNumberFormat="0" applyBorder="0" applyProtection="0"/>
    <xf numFmtId="0" fontId="89" fillId="0" borderId="6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62" fillId="0" borderId="0"/>
    <xf numFmtId="0" fontId="104" fillId="35" borderId="22" applyNumberFormat="0" applyProtection="0"/>
    <xf numFmtId="0" fontId="73" fillId="0" borderId="4" applyNumberFormat="0" applyFill="0" applyProtection="0"/>
    <xf numFmtId="172" fontId="80" fillId="0" borderId="0" applyFill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105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60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1" fillId="36" borderId="24" applyNumberFormat="0" applyProtection="0"/>
    <xf numFmtId="9" fontId="80" fillId="0" borderId="0" applyFill="0" applyBorder="0" applyProtection="0"/>
    <xf numFmtId="9" fontId="6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0" fontId="81" fillId="36" borderId="24" applyNumberFormat="0" applyProtection="0"/>
    <xf numFmtId="0" fontId="81" fillId="36" borderId="24" applyNumberFormat="0" applyProtection="0"/>
    <xf numFmtId="0" fontId="81" fillId="36" borderId="24" applyNumberFormat="0" applyProtection="0"/>
    <xf numFmtId="0" fontId="81" fillId="36" borderId="24" applyNumberFormat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0" fillId="0" borderId="0"/>
    <xf numFmtId="165" fontId="80" fillId="0" borderId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93" fillId="0" borderId="0" applyNumberFormat="0" applyFill="0" applyBorder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106" fillId="0" borderId="0" applyNumberFormat="0" applyFill="0" applyBorder="0" applyProtection="0"/>
    <xf numFmtId="0" fontId="93" fillId="0" borderId="0" applyNumberFormat="0" applyFill="0" applyBorder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176" fontId="6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3" fillId="0" borderId="0" applyNumberFormat="0" applyFill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107" fillId="0" borderId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8" borderId="22" applyNumberFormat="0" applyAlignment="0" applyProtection="0"/>
    <xf numFmtId="0" fontId="49" fillId="40" borderId="22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108" fillId="0" borderId="0"/>
    <xf numFmtId="0" fontId="35" fillId="0" borderId="0"/>
    <xf numFmtId="0" fontId="42" fillId="0" borderId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09" fillId="41" borderId="0" applyBorder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9" fillId="7" borderId="27" applyNumberFormat="0" applyAlignment="0" applyProtection="0"/>
    <xf numFmtId="0" fontId="49" fillId="8" borderId="27" applyNumberFormat="0" applyAlignment="0" applyProtection="0"/>
    <xf numFmtId="0" fontId="49" fillId="7" borderId="27" applyNumberFormat="0" applyAlignment="0" applyProtection="0"/>
    <xf numFmtId="0" fontId="49" fillId="7" borderId="27" applyNumberFormat="0" applyAlignment="0" applyProtection="0"/>
    <xf numFmtId="0" fontId="49" fillId="7" borderId="27" applyNumberFormat="0" applyAlignment="0" applyProtection="0"/>
    <xf numFmtId="0" fontId="29" fillId="0" borderId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110" fillId="0" borderId="0"/>
    <xf numFmtId="176" fontId="80" fillId="0" borderId="0" applyBorder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107" fillId="0" borderId="0"/>
    <xf numFmtId="0" fontId="100" fillId="32" borderId="0" applyBorder="0" applyProtection="0"/>
    <xf numFmtId="0" fontId="107" fillId="0" borderId="0"/>
    <xf numFmtId="0" fontId="111" fillId="0" borderId="0"/>
    <xf numFmtId="0" fontId="11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0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165" fontId="42" fillId="0" borderId="0" applyBorder="0" applyAlignment="0" applyProtection="0"/>
    <xf numFmtId="165" fontId="42" fillId="0" borderId="0" applyBorder="0" applyAlignment="0" applyProtection="0"/>
    <xf numFmtId="0" fontId="49" fillId="7" borderId="32" applyNumberFormat="0" applyAlignment="0" applyProtection="0"/>
    <xf numFmtId="0" fontId="49" fillId="7" borderId="32" applyNumberFormat="0" applyAlignment="0" applyProtection="0"/>
    <xf numFmtId="0" fontId="49" fillId="7" borderId="32" applyNumberFormat="0" applyAlignment="0" applyProtection="0"/>
    <xf numFmtId="0" fontId="49" fillId="8" borderId="32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0" fontId="49" fillId="7" borderId="32" applyNumberFormat="0" applyAlignment="0" applyProtection="0"/>
    <xf numFmtId="172" fontId="42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52" fillId="8" borderId="34" applyNumberFormat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43" fontId="10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7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2" fillId="0" borderId="0"/>
    <xf numFmtId="0" fontId="50" fillId="3" borderId="0" applyNumberFormat="0" applyBorder="0" applyAlignment="0" applyProtection="0"/>
    <xf numFmtId="0" fontId="49" fillId="40" borderId="32" applyNumberFormat="0" applyAlignment="0" applyProtection="0"/>
    <xf numFmtId="0" fontId="49" fillId="40" borderId="32" applyNumberFormat="0" applyAlignment="0" applyProtection="0"/>
    <xf numFmtId="0" fontId="49" fillId="40" borderId="32" applyNumberFormat="0" applyAlignment="0" applyProtection="0"/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49" fillId="40" borderId="32" applyNumberFormat="0" applyAlignment="0" applyProtection="0"/>
    <xf numFmtId="0" fontId="51" fillId="22" borderId="0" applyNumberFormat="0" applyBorder="0" applyAlignment="0" applyProtection="0"/>
    <xf numFmtId="0" fontId="42" fillId="23" borderId="33" applyNumberFormat="0" applyAlignment="0" applyProtection="0"/>
    <xf numFmtId="0" fontId="1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9" fillId="7" borderId="36" applyNumberFormat="0" applyAlignment="0" applyProtection="0"/>
    <xf numFmtId="0" fontId="49" fillId="7" borderId="36" applyNumberFormat="0" applyAlignment="0" applyProtection="0"/>
    <xf numFmtId="0" fontId="49" fillId="7" borderId="36" applyNumberFormat="0" applyAlignment="0" applyProtection="0"/>
    <xf numFmtId="0" fontId="49" fillId="8" borderId="36" applyNumberFormat="0" applyAlignment="0" applyProtection="0"/>
    <xf numFmtId="0" fontId="49" fillId="7" borderId="36" applyNumberFormat="0" applyAlignment="0" applyProtection="0"/>
    <xf numFmtId="0" fontId="6" fillId="0" borderId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52" fillId="8" borderId="38" applyNumberFormat="0" applyAlignment="0" applyProtection="0"/>
    <xf numFmtId="9" fontId="6" fillId="0" borderId="0" applyFont="0" applyFill="0" applyBorder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9" fillId="41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9" fillId="7" borderId="40" applyNumberFormat="0" applyAlignment="0" applyProtection="0"/>
    <xf numFmtId="0" fontId="49" fillId="7" borderId="40" applyNumberFormat="0" applyAlignment="0" applyProtection="0"/>
    <xf numFmtId="0" fontId="49" fillId="7" borderId="40" applyNumberFormat="0" applyAlignment="0" applyProtection="0"/>
    <xf numFmtId="0" fontId="49" fillId="8" borderId="40" applyNumberFormat="0" applyAlignment="0" applyProtection="0"/>
    <xf numFmtId="0" fontId="49" fillId="7" borderId="40" applyNumberFormat="0" applyAlignment="0" applyProtection="0"/>
    <xf numFmtId="0" fontId="3" fillId="0" borderId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52" fillId="8" borderId="42" applyNumberFormat="0" applyAlignment="0" applyProtection="0"/>
    <xf numFmtId="9" fontId="3" fillId="0" borderId="0" applyFont="0" applyFill="0" applyBorder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7" fillId="42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48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32" borderId="0" applyBorder="0" applyProtection="0"/>
    <xf numFmtId="164" fontId="62" fillId="0" borderId="44"/>
    <xf numFmtId="0" fontId="112" fillId="43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0" fontId="114" fillId="0" borderId="0"/>
    <xf numFmtId="0" fontId="115" fillId="0" borderId="0"/>
    <xf numFmtId="2" fontId="116" fillId="0" borderId="0">
      <protection locked="0"/>
    </xf>
    <xf numFmtId="2" fontId="117" fillId="0" borderId="0">
      <protection locked="0"/>
    </xf>
    <xf numFmtId="0" fontId="118" fillId="48" borderId="45" applyProtection="0"/>
    <xf numFmtId="0" fontId="119" fillId="60" borderId="46" applyProtection="0"/>
    <xf numFmtId="4" fontId="107" fillId="0" borderId="0"/>
    <xf numFmtId="3" fontId="107" fillId="0" borderId="0"/>
    <xf numFmtId="167" fontId="107" fillId="0" borderId="0"/>
    <xf numFmtId="0" fontId="118" fillId="48" borderId="45" applyProtection="0"/>
    <xf numFmtId="0" fontId="118" fillId="48" borderId="45" applyProtection="0"/>
    <xf numFmtId="0" fontId="118" fillId="48" borderId="45" applyProtection="0"/>
    <xf numFmtId="0" fontId="118" fillId="48" borderId="45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07" fillId="0" borderId="0"/>
    <xf numFmtId="0" fontId="107" fillId="0" borderId="0"/>
    <xf numFmtId="168" fontId="107" fillId="0" borderId="0"/>
    <xf numFmtId="169" fontId="107" fillId="0" borderId="0"/>
    <xf numFmtId="0" fontId="121" fillId="47" borderId="45" applyProtection="0"/>
    <xf numFmtId="0" fontId="121" fillId="47" borderId="45" applyProtection="0"/>
    <xf numFmtId="0" fontId="121" fillId="47" borderId="45" applyProtection="0"/>
    <xf numFmtId="0" fontId="121" fillId="48" borderId="45" applyProtection="0"/>
    <xf numFmtId="170" fontId="80" fillId="0" borderId="0" applyBorder="0" applyProtection="0"/>
    <xf numFmtId="0" fontId="80" fillId="0" borderId="0" applyBorder="0" applyProtection="0"/>
    <xf numFmtId="0" fontId="122" fillId="0" borderId="0" applyBorder="0" applyProtection="0"/>
    <xf numFmtId="0" fontId="74" fillId="0" borderId="48">
      <alignment horizontal="center"/>
    </xf>
    <xf numFmtId="2" fontId="107" fillId="0" borderId="0"/>
    <xf numFmtId="2" fontId="107" fillId="0" borderId="0"/>
    <xf numFmtId="0" fontId="113" fillId="44" borderId="0" applyBorder="0" applyProtection="0"/>
    <xf numFmtId="0" fontId="123" fillId="0" borderId="49" applyProtection="0"/>
    <xf numFmtId="0" fontId="124" fillId="0" borderId="50" applyProtection="0"/>
    <xf numFmtId="0" fontId="125" fillId="0" borderId="51" applyProtection="0"/>
    <xf numFmtId="0" fontId="125" fillId="0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121" fillId="47" borderId="45" applyProtection="0"/>
    <xf numFmtId="171" fontId="107" fillId="0" borderId="0"/>
    <xf numFmtId="0" fontId="120" fillId="0" borderId="47" applyProtection="0"/>
    <xf numFmtId="172" fontId="80" fillId="0" borderId="0" applyBorder="0" applyProtection="0"/>
    <xf numFmtId="167" fontId="107" fillId="0" borderId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127" fillId="48" borderId="53" applyProtection="0"/>
    <xf numFmtId="173" fontId="116" fillId="0" borderId="0">
      <protection locked="0"/>
    </xf>
    <xf numFmtId="174" fontId="116" fillId="0" borderId="0">
      <protection locked="0"/>
    </xf>
    <xf numFmtId="9" fontId="80" fillId="0" borderId="0" applyBorder="0" applyProtection="0"/>
    <xf numFmtId="9" fontId="107" fillId="0" borderId="0" applyBorder="0" applyProtection="0"/>
    <xf numFmtId="9" fontId="107" fillId="0" borderId="0"/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27" fillId="48" borderId="53" applyProtection="0"/>
    <xf numFmtId="0" fontId="127" fillId="48" borderId="53" applyProtection="0"/>
    <xf numFmtId="0" fontId="127" fillId="48" borderId="53" applyProtection="0"/>
    <xf numFmtId="0" fontId="127" fillId="48" borderId="53" applyProtection="0"/>
    <xf numFmtId="180" fontId="107" fillId="0" borderId="0"/>
    <xf numFmtId="180" fontId="82" fillId="0" borderId="54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7" fillId="0" borderId="0"/>
    <xf numFmtId="176" fontId="80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177" fontId="107" fillId="0" borderId="0"/>
    <xf numFmtId="178" fontId="107" fillId="0" borderId="0"/>
    <xf numFmtId="0" fontId="129" fillId="0" borderId="0" applyBorder="0" applyProtection="0"/>
    <xf numFmtId="0" fontId="85" fillId="0" borderId="55"/>
    <xf numFmtId="2" fontId="130" fillId="0" borderId="0">
      <protection locked="0"/>
    </xf>
    <xf numFmtId="2" fontId="130" fillId="0" borderId="0">
      <protection locked="0"/>
    </xf>
    <xf numFmtId="0" fontId="131" fillId="0" borderId="56" applyProtection="0"/>
    <xf numFmtId="0" fontId="131" fillId="0" borderId="56" applyProtection="0"/>
    <xf numFmtId="0" fontId="131" fillId="0" borderId="56" applyProtection="0"/>
    <xf numFmtId="0" fontId="131" fillId="0" borderId="56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32" fillId="0" borderId="0" applyBorder="0" applyProtection="0"/>
    <xf numFmtId="0" fontId="129" fillId="0" borderId="0" applyBorder="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174" fontId="116" fillId="0" borderId="0">
      <protection locked="0"/>
    </xf>
    <xf numFmtId="179" fontId="116" fillId="0" borderId="0">
      <protection locked="0"/>
    </xf>
    <xf numFmtId="176" fontId="107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7" fillId="0" borderId="0"/>
    <xf numFmtId="0" fontId="128" fillId="0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" fillId="0" borderId="0"/>
    <xf numFmtId="0" fontId="42" fillId="0" borderId="0"/>
    <xf numFmtId="0" fontId="1" fillId="0" borderId="0"/>
    <xf numFmtId="0" fontId="42" fillId="23" borderId="41" applyNumberFormat="0" applyAlignment="0" applyProtection="0"/>
    <xf numFmtId="0" fontId="133" fillId="0" borderId="0"/>
    <xf numFmtId="0" fontId="134" fillId="64" borderId="0"/>
    <xf numFmtId="0" fontId="134" fillId="65" borderId="0"/>
    <xf numFmtId="0" fontId="133" fillId="66" borderId="0"/>
    <xf numFmtId="0" fontId="136" fillId="67" borderId="0"/>
    <xf numFmtId="9" fontId="135" fillId="0" borderId="0"/>
    <xf numFmtId="0" fontId="137" fillId="0" borderId="0"/>
    <xf numFmtId="0" fontId="138" fillId="0" borderId="0">
      <alignment horizontal="center"/>
    </xf>
    <xf numFmtId="0" fontId="139" fillId="0" borderId="0"/>
    <xf numFmtId="0" fontId="138" fillId="0" borderId="0">
      <alignment horizontal="center" textRotation="90"/>
    </xf>
    <xf numFmtId="0" fontId="140" fillId="0" borderId="0"/>
    <xf numFmtId="0" fontId="142" fillId="0" borderId="0"/>
    <xf numFmtId="181" fontId="142" fillId="0" borderId="0"/>
    <xf numFmtId="0" fontId="141" fillId="0" borderId="0"/>
    <xf numFmtId="0" fontId="141" fillId="0" borderId="0"/>
    <xf numFmtId="0" fontId="143" fillId="0" borderId="0"/>
    <xf numFmtId="0" fontId="107" fillId="42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68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32" borderId="0" applyBorder="0" applyProtection="0"/>
    <xf numFmtId="164" fontId="62" fillId="0" borderId="44"/>
    <xf numFmtId="0" fontId="112" fillId="43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2" fontId="116" fillId="0" borderId="0">
      <protection locked="0"/>
    </xf>
    <xf numFmtId="2" fontId="117" fillId="0" borderId="0">
      <protection locked="0"/>
    </xf>
    <xf numFmtId="0" fontId="114" fillId="0" borderId="0"/>
    <xf numFmtId="0" fontId="115" fillId="0" borderId="0"/>
    <xf numFmtId="0" fontId="118" fillId="68" borderId="45" applyProtection="0"/>
    <xf numFmtId="0" fontId="118" fillId="68" borderId="45" applyProtection="0"/>
    <xf numFmtId="0" fontId="118" fillId="68" borderId="45" applyProtection="0"/>
    <xf numFmtId="0" fontId="118" fillId="68" borderId="45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19" fillId="60" borderId="46" applyProtection="0"/>
    <xf numFmtId="165" fontId="80" fillId="0" borderId="0" applyBorder="0" applyProtection="0"/>
    <xf numFmtId="165" fontId="80" fillId="0" borderId="0" applyBorder="0" applyProtection="0"/>
    <xf numFmtId="3" fontId="107" fillId="0" borderId="0"/>
    <xf numFmtId="167" fontId="107" fillId="0" borderId="0"/>
    <xf numFmtId="0" fontId="107" fillId="0" borderId="0"/>
    <xf numFmtId="0" fontId="107" fillId="0" borderId="0"/>
    <xf numFmtId="168" fontId="107" fillId="0" borderId="0"/>
    <xf numFmtId="169" fontId="107" fillId="0" borderId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21" fillId="47" borderId="45" applyProtection="0"/>
    <xf numFmtId="0" fontId="121" fillId="47" borderId="45" applyProtection="0"/>
    <xf numFmtId="0" fontId="121" fillId="68" borderId="45" applyProtection="0"/>
    <xf numFmtId="0" fontId="80" fillId="0" borderId="0" applyBorder="0" applyProtection="0"/>
    <xf numFmtId="0" fontId="122" fillId="0" borderId="0" applyBorder="0" applyProtection="0"/>
    <xf numFmtId="0" fontId="74" fillId="0" borderId="48">
      <alignment horizontal="center"/>
    </xf>
    <xf numFmtId="2" fontId="107" fillId="0" borderId="0"/>
    <xf numFmtId="2" fontId="107" fillId="0" borderId="0"/>
    <xf numFmtId="0" fontId="113" fillId="44" borderId="0" applyBorder="0" applyProtection="0"/>
    <xf numFmtId="0" fontId="123" fillId="0" borderId="49" applyProtection="0"/>
    <xf numFmtId="0" fontId="124" fillId="0" borderId="50" applyProtection="0"/>
    <xf numFmtId="0" fontId="125" fillId="0" borderId="51" applyProtection="0"/>
    <xf numFmtId="0" fontId="125" fillId="0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62" fillId="0" borderId="0"/>
    <xf numFmtId="0" fontId="121" fillId="47" borderId="45" applyProtection="0"/>
    <xf numFmtId="171" fontId="107" fillId="0" borderId="0"/>
    <xf numFmtId="0" fontId="120" fillId="0" borderId="47" applyProtection="0"/>
    <xf numFmtId="172" fontId="80" fillId="0" borderId="0" applyBorder="0" applyProtection="0"/>
    <xf numFmtId="167" fontId="107" fillId="0" borderId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0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127" fillId="68" borderId="53" applyProtection="0"/>
    <xf numFmtId="173" fontId="116" fillId="0" borderId="0">
      <protection locked="0"/>
    </xf>
    <xf numFmtId="174" fontId="116" fillId="0" borderId="0">
      <protection locked="0"/>
    </xf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27" fillId="68" borderId="53" applyProtection="0"/>
    <xf numFmtId="0" fontId="127" fillId="68" borderId="53" applyProtection="0"/>
    <xf numFmtId="0" fontId="127" fillId="68" borderId="53" applyProtection="0"/>
    <xf numFmtId="182" fontId="107" fillId="0" borderId="0"/>
    <xf numFmtId="182" fontId="82" fillId="0" borderId="54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7" fillId="0" borderId="0"/>
    <xf numFmtId="176" fontId="80" fillId="0" borderId="0" applyBorder="0" applyProtection="0"/>
    <xf numFmtId="0" fontId="80" fillId="0" borderId="0"/>
    <xf numFmtId="165" fontId="80" fillId="0" borderId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177" fontId="107" fillId="0" borderId="0"/>
    <xf numFmtId="178" fontId="107" fillId="0" borderId="0"/>
    <xf numFmtId="0" fontId="129" fillId="0" borderId="0" applyBorder="0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32" fillId="0" borderId="0" applyBorder="0" applyProtection="0"/>
    <xf numFmtId="0" fontId="129" fillId="0" borderId="0" applyBorder="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2" fontId="130" fillId="0" borderId="0">
      <protection locked="0"/>
    </xf>
    <xf numFmtId="2" fontId="130" fillId="0" borderId="0">
      <protection locked="0"/>
    </xf>
    <xf numFmtId="0" fontId="131" fillId="0" borderId="56" applyProtection="0"/>
    <xf numFmtId="0" fontId="131" fillId="0" borderId="56" applyProtection="0"/>
    <xf numFmtId="0" fontId="131" fillId="0" borderId="56" applyProtection="0"/>
    <xf numFmtId="174" fontId="116" fillId="0" borderId="0">
      <protection locked="0"/>
    </xf>
    <xf numFmtId="179" fontId="116" fillId="0" borderId="0">
      <protection locked="0"/>
    </xf>
    <xf numFmtId="176" fontId="105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7" fillId="0" borderId="0"/>
    <xf numFmtId="0" fontId="128" fillId="0" borderId="0" applyBorder="0" applyProtection="0"/>
    <xf numFmtId="0" fontId="144" fillId="0" borderId="0"/>
    <xf numFmtId="0" fontId="145" fillId="69" borderId="0"/>
    <xf numFmtId="0" fontId="146" fillId="63" borderId="0"/>
    <xf numFmtId="0" fontId="147" fillId="0" borderId="0"/>
    <xf numFmtId="0" fontId="148" fillId="0" borderId="0"/>
    <xf numFmtId="0" fontId="149" fillId="0" borderId="0"/>
    <xf numFmtId="0" fontId="150" fillId="70" borderId="0"/>
    <xf numFmtId="0" fontId="145" fillId="0" borderId="0"/>
  </cellStyleXfs>
  <cellXfs count="302">
    <xf numFmtId="0" fontId="0" fillId="0" borderId="0" xfId="0"/>
    <xf numFmtId="0" fontId="95" fillId="0" borderId="0" xfId="0" applyFont="1"/>
    <xf numFmtId="0" fontId="42" fillId="0" borderId="0" xfId="0" applyFont="1"/>
    <xf numFmtId="0" fontId="42" fillId="0" borderId="0" xfId="0" applyFont="1" applyAlignment="1"/>
    <xf numFmtId="0" fontId="42" fillId="24" borderId="17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left" wrapText="1"/>
    </xf>
    <xf numFmtId="3" fontId="42" fillId="0" borderId="17" xfId="0" applyNumberFormat="1" applyFont="1" applyBorder="1" applyAlignment="1">
      <alignment horizontal="right" vertical="top" wrapText="1"/>
    </xf>
    <xf numFmtId="3" fontId="42" fillId="26" borderId="17" xfId="0" applyNumberFormat="1" applyFont="1" applyFill="1" applyBorder="1" applyAlignment="1">
      <alignment horizontal="right" vertical="top" wrapText="1"/>
    </xf>
    <xf numFmtId="3" fontId="42" fillId="27" borderId="17" xfId="0" applyNumberFormat="1" applyFont="1" applyFill="1" applyBorder="1" applyAlignment="1">
      <alignment horizontal="right" vertical="top" wrapText="1"/>
    </xf>
    <xf numFmtId="0" fontId="42" fillId="28" borderId="17" xfId="0" applyFont="1" applyFill="1" applyBorder="1" applyAlignment="1">
      <alignment horizontal="center" vertical="center" wrapText="1"/>
    </xf>
    <xf numFmtId="0" fontId="42" fillId="29" borderId="17" xfId="0" applyFont="1" applyFill="1" applyBorder="1" applyAlignment="1">
      <alignment horizontal="center" vertical="center" wrapText="1"/>
    </xf>
    <xf numFmtId="0" fontId="42" fillId="30" borderId="17" xfId="0" applyFont="1" applyFill="1" applyBorder="1" applyAlignment="1">
      <alignment horizontal="center" vertical="center" wrapText="1"/>
    </xf>
    <xf numFmtId="3" fontId="42" fillId="31" borderId="17" xfId="0" applyNumberFormat="1" applyFont="1" applyFill="1" applyBorder="1" applyAlignment="1">
      <alignment horizontal="right" vertical="top" wrapText="1"/>
    </xf>
    <xf numFmtId="0" fontId="98" fillId="24" borderId="17" xfId="0" applyFont="1" applyFill="1" applyBorder="1" applyAlignment="1">
      <alignment horizontal="center" vertical="center" wrapText="1"/>
    </xf>
    <xf numFmtId="3" fontId="98" fillId="28" borderId="17" xfId="0" applyNumberFormat="1" applyFont="1" applyFill="1" applyBorder="1" applyAlignment="1">
      <alignment horizontal="right" vertical="center" wrapText="1"/>
    </xf>
    <xf numFmtId="3" fontId="98" fillId="29" borderId="17" xfId="0" applyNumberFormat="1" applyFont="1" applyFill="1" applyBorder="1" applyAlignment="1">
      <alignment horizontal="right" vertical="center" wrapText="1"/>
    </xf>
    <xf numFmtId="3" fontId="98" fillId="30" borderId="17" xfId="0" applyNumberFormat="1" applyFont="1" applyFill="1" applyBorder="1" applyAlignment="1">
      <alignment horizontal="right" vertical="center" wrapText="1"/>
    </xf>
    <xf numFmtId="3" fontId="98" fillId="24" borderId="17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152" fillId="24" borderId="57" xfId="0" applyFont="1" applyFill="1" applyBorder="1" applyAlignment="1" applyProtection="1"/>
    <xf numFmtId="0" fontId="152" fillId="24" borderId="58" xfId="0" applyFont="1" applyFill="1" applyBorder="1" applyProtection="1"/>
    <xf numFmtId="0" fontId="151" fillId="24" borderId="58" xfId="0" applyFont="1" applyFill="1" applyBorder="1" applyProtection="1"/>
    <xf numFmtId="0" fontId="151" fillId="24" borderId="59" xfId="0" applyFont="1" applyFill="1" applyBorder="1" applyProtection="1"/>
    <xf numFmtId="0" fontId="0" fillId="0" borderId="0" xfId="0" applyProtection="1"/>
    <xf numFmtId="0" fontId="151" fillId="0" borderId="0" xfId="0" applyFont="1" applyProtection="1"/>
    <xf numFmtId="0" fontId="152" fillId="24" borderId="60" xfId="0" applyFont="1" applyFill="1" applyBorder="1" applyAlignment="1" applyProtection="1"/>
    <xf numFmtId="0" fontId="152" fillId="24" borderId="0" xfId="0" applyFont="1" applyFill="1" applyBorder="1" applyAlignment="1" applyProtection="1"/>
    <xf numFmtId="0" fontId="151" fillId="71" borderId="0" xfId="0" applyFont="1" applyFill="1" applyBorder="1" applyProtection="1">
      <protection locked="0"/>
    </xf>
    <xf numFmtId="0" fontId="151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2" fillId="24" borderId="62" xfId="0" applyFont="1" applyFill="1" applyBorder="1" applyProtection="1"/>
    <xf numFmtId="0" fontId="152" fillId="24" borderId="63" xfId="0" applyFont="1" applyFill="1" applyBorder="1" applyProtection="1"/>
    <xf numFmtId="14" fontId="152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96" fillId="0" borderId="0" xfId="0" applyFont="1" applyProtection="1"/>
    <xf numFmtId="0" fontId="42" fillId="0" borderId="0" xfId="0" applyFont="1" applyProtection="1"/>
    <xf numFmtId="0" fontId="42" fillId="24" borderId="26" xfId="0" applyFont="1" applyFill="1" applyBorder="1" applyAlignment="1" applyProtection="1">
      <alignment horizontal="center" vertical="center" wrapText="1"/>
    </xf>
    <xf numFmtId="0" fontId="42" fillId="24" borderId="26" xfId="0" applyFont="1" applyFill="1" applyBorder="1" applyAlignment="1" applyProtection="1">
      <alignment horizontal="left" wrapText="1"/>
    </xf>
    <xf numFmtId="183" fontId="99" fillId="0" borderId="31" xfId="427" applyNumberFormat="1" applyFont="1" applyBorder="1" applyAlignment="1" applyProtection="1">
      <alignment horizontal="right" vertical="top" wrapText="1"/>
      <protection locked="0"/>
    </xf>
    <xf numFmtId="3" fontId="42" fillId="25" borderId="26" xfId="0" applyNumberFormat="1" applyFont="1" applyFill="1" applyBorder="1" applyAlignment="1" applyProtection="1">
      <alignment horizontal="right" vertical="top" wrapText="1"/>
    </xf>
    <xf numFmtId="0" fontId="42" fillId="24" borderId="26" xfId="0" applyFont="1" applyFill="1" applyBorder="1" applyAlignment="1" applyProtection="1">
      <alignment horizontal="center" wrapText="1"/>
    </xf>
    <xf numFmtId="3" fontId="42" fillId="24" borderId="26" xfId="0" applyNumberFormat="1" applyFont="1" applyFill="1" applyBorder="1" applyAlignment="1" applyProtection="1">
      <alignment horizontal="right" vertical="top" wrapText="1"/>
    </xf>
    <xf numFmtId="0" fontId="103" fillId="0" borderId="0" xfId="0" applyFont="1" applyProtection="1"/>
    <xf numFmtId="0" fontId="42" fillId="24" borderId="26" xfId="0" applyFont="1" applyFill="1" applyBorder="1" applyAlignment="1" applyProtection="1">
      <alignment horizontal="center" vertical="center" wrapText="1"/>
    </xf>
    <xf numFmtId="0" fontId="42" fillId="24" borderId="26" xfId="0" applyFont="1" applyFill="1" applyBorder="1" applyAlignment="1" applyProtection="1">
      <alignment horizontal="center" vertical="center" wrapText="1"/>
    </xf>
    <xf numFmtId="3" fontId="42" fillId="0" borderId="26" xfId="0" applyNumberFormat="1" applyFont="1" applyBorder="1" applyAlignment="1" applyProtection="1">
      <alignment horizontal="right" vertical="top" wrapText="1"/>
      <protection locked="0"/>
    </xf>
    <xf numFmtId="3" fontId="80" fillId="0" borderId="26" xfId="0" applyNumberFormat="1" applyFont="1" applyBorder="1" applyAlignment="1" applyProtection="1">
      <alignment horizontal="right" vertical="top" wrapText="1"/>
      <protection locked="0"/>
    </xf>
    <xf numFmtId="0" fontId="153" fillId="72" borderId="57" xfId="0" applyFont="1" applyFill="1" applyBorder="1" applyAlignment="1" applyProtection="1"/>
    <xf numFmtId="0" fontId="153" fillId="72" borderId="58" xfId="0" applyFont="1" applyFill="1" applyBorder="1" applyAlignment="1" applyProtection="1"/>
    <xf numFmtId="0" fontId="131" fillId="72" borderId="58" xfId="0" applyFont="1" applyFill="1" applyBorder="1" applyAlignment="1" applyProtection="1"/>
    <xf numFmtId="0" fontId="131" fillId="72" borderId="59" xfId="0" applyFont="1" applyFill="1" applyBorder="1" applyAlignment="1" applyProtection="1"/>
    <xf numFmtId="0" fontId="131" fillId="0" borderId="0" xfId="0" applyFont="1" applyAlignment="1" applyProtection="1"/>
    <xf numFmtId="0" fontId="153" fillId="72" borderId="60" xfId="0" applyFont="1" applyFill="1" applyBorder="1" applyAlignment="1" applyProtection="1"/>
    <xf numFmtId="0" fontId="153" fillId="72" borderId="0" xfId="0" applyFont="1" applyFill="1" applyAlignment="1" applyProtection="1"/>
    <xf numFmtId="0" fontId="131" fillId="73" borderId="0" xfId="0" applyFont="1" applyFill="1" applyAlignment="1" applyProtection="1">
      <protection locked="0"/>
    </xf>
    <xf numFmtId="0" fontId="131" fillId="72" borderId="61" xfId="0" applyFont="1" applyFill="1" applyBorder="1" applyAlignment="1" applyProtection="1"/>
    <xf numFmtId="0" fontId="0" fillId="72" borderId="0" xfId="0" applyFill="1" applyAlignment="1" applyProtection="1"/>
    <xf numFmtId="0" fontId="0" fillId="72" borderId="61" xfId="0" applyFill="1" applyBorder="1" applyAlignment="1" applyProtection="1"/>
    <xf numFmtId="0" fontId="153" fillId="72" borderId="62" xfId="0" applyFont="1" applyFill="1" applyBorder="1" applyAlignment="1" applyProtection="1"/>
    <xf numFmtId="0" fontId="153" fillId="72" borderId="63" xfId="0" applyFont="1" applyFill="1" applyBorder="1" applyAlignment="1" applyProtection="1"/>
    <xf numFmtId="184" fontId="153" fillId="73" borderId="63" xfId="0" applyNumberFormat="1" applyFont="1" applyFill="1" applyBorder="1" applyAlignment="1" applyProtection="1">
      <protection locked="0"/>
    </xf>
    <xf numFmtId="0" fontId="0" fillId="72" borderId="63" xfId="0" applyFill="1" applyBorder="1" applyAlignment="1" applyProtection="1"/>
    <xf numFmtId="0" fontId="0" fillId="72" borderId="64" xfId="0" applyFill="1" applyBorder="1" applyAlignment="1" applyProtection="1"/>
    <xf numFmtId="0" fontId="154" fillId="0" borderId="0" xfId="0" applyFont="1" applyAlignment="1" applyProtection="1"/>
    <xf numFmtId="0" fontId="80" fillId="0" borderId="0" xfId="0" applyFont="1" applyAlignment="1" applyProtection="1"/>
    <xf numFmtId="0" fontId="80" fillId="72" borderId="26" xfId="0" applyFont="1" applyFill="1" applyBorder="1" applyAlignment="1" applyProtection="1">
      <alignment horizontal="center" vertical="center" wrapText="1"/>
    </xf>
    <xf numFmtId="0" fontId="80" fillId="72" borderId="26" xfId="0" applyFont="1" applyFill="1" applyBorder="1" applyAlignment="1" applyProtection="1">
      <alignment horizontal="left" wrapText="1"/>
    </xf>
    <xf numFmtId="3" fontId="80" fillId="74" borderId="26" xfId="0" applyNumberFormat="1" applyFont="1" applyFill="1" applyBorder="1" applyAlignment="1" applyProtection="1">
      <alignment horizontal="right" vertical="top" wrapText="1"/>
    </xf>
    <xf numFmtId="0" fontId="80" fillId="72" borderId="26" xfId="0" applyFont="1" applyFill="1" applyBorder="1" applyAlignment="1" applyProtection="1">
      <alignment horizontal="center" wrapText="1"/>
    </xf>
    <xf numFmtId="3" fontId="80" fillId="72" borderId="26" xfId="0" applyNumberFormat="1" applyFont="1" applyFill="1" applyBorder="1" applyAlignment="1" applyProtection="1">
      <alignment horizontal="right" vertical="top" wrapText="1"/>
    </xf>
    <xf numFmtId="0" fontId="42" fillId="24" borderId="26" xfId="0" applyFont="1" applyFill="1" applyBorder="1" applyAlignment="1" applyProtection="1">
      <alignment horizontal="center" vertical="center" wrapText="1"/>
    </xf>
    <xf numFmtId="0" fontId="153" fillId="75" borderId="65" xfId="0" applyFont="1" applyFill="1" applyBorder="1" applyAlignment="1" applyProtection="1"/>
    <xf numFmtId="0" fontId="153" fillId="75" borderId="66" xfId="0" applyFont="1" applyFill="1" applyBorder="1" applyProtection="1"/>
    <xf numFmtId="0" fontId="131" fillId="75" borderId="66" xfId="0" applyFont="1" applyFill="1" applyBorder="1" applyProtection="1"/>
    <xf numFmtId="0" fontId="131" fillId="75" borderId="67" xfId="0" applyFont="1" applyFill="1" applyBorder="1" applyProtection="1"/>
    <xf numFmtId="0" fontId="131" fillId="0" borderId="0" xfId="0" applyFont="1" applyProtection="1"/>
    <xf numFmtId="0" fontId="153" fillId="75" borderId="68" xfId="0" applyFont="1" applyFill="1" applyBorder="1" applyAlignment="1" applyProtection="1"/>
    <xf numFmtId="0" fontId="153" fillId="75" borderId="0" xfId="0" applyFont="1" applyFill="1" applyBorder="1" applyAlignment="1" applyProtection="1"/>
    <xf numFmtId="0" fontId="131" fillId="73" borderId="0" xfId="0" applyFont="1" applyFill="1" applyBorder="1" applyProtection="1">
      <protection locked="0"/>
    </xf>
    <xf numFmtId="0" fontId="131" fillId="75" borderId="54" xfId="0" applyFont="1" applyFill="1" applyBorder="1" applyProtection="1"/>
    <xf numFmtId="0" fontId="0" fillId="75" borderId="0" xfId="0" applyFill="1" applyBorder="1" applyProtection="1"/>
    <xf numFmtId="0" fontId="0" fillId="75" borderId="54" xfId="0" applyFill="1" applyBorder="1" applyProtection="1"/>
    <xf numFmtId="0" fontId="153" fillId="75" borderId="69" xfId="0" applyFont="1" applyFill="1" applyBorder="1" applyProtection="1"/>
    <xf numFmtId="0" fontId="153" fillId="75" borderId="70" xfId="0" applyFont="1" applyFill="1" applyBorder="1" applyProtection="1"/>
    <xf numFmtId="184" fontId="153" fillId="73" borderId="70" xfId="0" applyNumberFormat="1" applyFont="1" applyFill="1" applyBorder="1" applyProtection="1">
      <protection locked="0"/>
    </xf>
    <xf numFmtId="0" fontId="0" fillId="75" borderId="70" xfId="0" applyFill="1" applyBorder="1" applyProtection="1"/>
    <xf numFmtId="0" fontId="0" fillId="75" borderId="71" xfId="0" applyFill="1" applyBorder="1" applyProtection="1"/>
    <xf numFmtId="0" fontId="154" fillId="0" borderId="0" xfId="0" applyFont="1" applyProtection="1"/>
    <xf numFmtId="0" fontId="80" fillId="0" borderId="0" xfId="0" applyFont="1" applyProtection="1"/>
    <xf numFmtId="0" fontId="80" fillId="75" borderId="72" xfId="0" applyFont="1" applyFill="1" applyBorder="1" applyAlignment="1" applyProtection="1">
      <alignment horizontal="center" vertical="center" wrapText="1"/>
    </xf>
    <xf numFmtId="0" fontId="80" fillId="75" borderId="72" xfId="0" applyFont="1" applyFill="1" applyBorder="1" applyAlignment="1" applyProtection="1">
      <alignment horizontal="left" wrapText="1"/>
    </xf>
    <xf numFmtId="3" fontId="80" fillId="0" borderId="72" xfId="0" applyNumberFormat="1" applyFont="1" applyBorder="1" applyAlignment="1" applyProtection="1">
      <alignment horizontal="right" vertical="top" wrapText="1"/>
      <protection locked="0"/>
    </xf>
    <xf numFmtId="3" fontId="80" fillId="76" borderId="72" xfId="0" applyNumberFormat="1" applyFont="1" applyFill="1" applyBorder="1" applyAlignment="1" applyProtection="1">
      <alignment horizontal="right" vertical="top" wrapText="1"/>
    </xf>
    <xf numFmtId="0" fontId="80" fillId="75" borderId="72" xfId="0" applyFont="1" applyFill="1" applyBorder="1" applyAlignment="1" applyProtection="1">
      <alignment horizontal="center" wrapText="1"/>
    </xf>
    <xf numFmtId="3" fontId="80" fillId="75" borderId="72" xfId="0" applyNumberFormat="1" applyFont="1" applyFill="1" applyBorder="1" applyAlignment="1" applyProtection="1">
      <alignment horizontal="right" vertical="top" wrapText="1"/>
    </xf>
    <xf numFmtId="0" fontId="155" fillId="77" borderId="73" xfId="0" applyFont="1" applyFill="1" applyBorder="1"/>
    <xf numFmtId="0" fontId="155" fillId="77" borderId="74" xfId="0" applyFont="1" applyFill="1" applyBorder="1"/>
    <xf numFmtId="0" fontId="156" fillId="77" borderId="74" xfId="0" applyFont="1" applyFill="1" applyBorder="1"/>
    <xf numFmtId="0" fontId="156" fillId="77" borderId="75" xfId="0" applyFont="1" applyFill="1" applyBorder="1"/>
    <xf numFmtId="0" fontId="0" fillId="0" borderId="0" xfId="0" applyFont="1"/>
    <xf numFmtId="0" fontId="156" fillId="0" borderId="0" xfId="0" applyFont="1"/>
    <xf numFmtId="0" fontId="155" fillId="77" borderId="76" xfId="0" applyFont="1" applyFill="1" applyBorder="1"/>
    <xf numFmtId="0" fontId="155" fillId="77" borderId="0" xfId="0" applyFont="1" applyFill="1" applyBorder="1"/>
    <xf numFmtId="0" fontId="156" fillId="78" borderId="0" xfId="0" applyFont="1" applyFill="1" applyBorder="1" applyAlignment="1"/>
    <xf numFmtId="0" fontId="156" fillId="77" borderId="77" xfId="0" applyFont="1" applyFill="1" applyBorder="1"/>
    <xf numFmtId="0" fontId="0" fillId="77" borderId="0" xfId="0" applyFont="1" applyFill="1" applyBorder="1"/>
    <xf numFmtId="0" fontId="0" fillId="77" borderId="77" xfId="0" applyFont="1" applyFill="1" applyBorder="1"/>
    <xf numFmtId="0" fontId="155" fillId="77" borderId="78" xfId="0" applyFont="1" applyFill="1" applyBorder="1"/>
    <xf numFmtId="0" fontId="155" fillId="77" borderId="79" xfId="0" applyFont="1" applyFill="1" applyBorder="1"/>
    <xf numFmtId="14" fontId="155" fillId="78" borderId="79" xfId="0" applyNumberFormat="1" applyFont="1" applyFill="1" applyBorder="1"/>
    <xf numFmtId="0" fontId="0" fillId="77" borderId="79" xfId="0" applyFont="1" applyFill="1" applyBorder="1"/>
    <xf numFmtId="0" fontId="0" fillId="77" borderId="80" xfId="0" applyFont="1" applyFill="1" applyBorder="1"/>
    <xf numFmtId="0" fontId="144" fillId="0" borderId="0" xfId="0" applyFont="1"/>
    <xf numFmtId="0" fontId="99" fillId="0" borderId="0" xfId="0" applyFont="1"/>
    <xf numFmtId="0" fontId="99" fillId="77" borderId="31" xfId="0" applyFont="1" applyFill="1" applyBorder="1" applyAlignment="1">
      <alignment horizontal="center" vertical="center" wrapText="1"/>
    </xf>
    <xf numFmtId="0" fontId="99" fillId="77" borderId="31" xfId="0" applyFont="1" applyFill="1" applyBorder="1" applyAlignment="1">
      <alignment horizontal="left" wrapText="1"/>
    </xf>
    <xf numFmtId="3" fontId="99" fillId="0" borderId="31" xfId="0" applyNumberFormat="1" applyFont="1" applyBorder="1" applyAlignment="1">
      <alignment horizontal="right" vertical="top" wrapText="1"/>
    </xf>
    <xf numFmtId="3" fontId="99" fillId="79" borderId="31" xfId="0" applyNumberFormat="1" applyFont="1" applyFill="1" applyBorder="1" applyAlignment="1">
      <alignment horizontal="right" vertical="top" wrapText="1"/>
    </xf>
    <xf numFmtId="0" fontId="99" fillId="77" borderId="31" xfId="0" applyFont="1" applyFill="1" applyBorder="1" applyAlignment="1">
      <alignment horizontal="center" wrapText="1"/>
    </xf>
    <xf numFmtId="3" fontId="99" fillId="77" borderId="31" xfId="0" applyNumberFormat="1" applyFont="1" applyFill="1" applyBorder="1" applyAlignment="1">
      <alignment horizontal="right" vertical="top" wrapText="1"/>
    </xf>
    <xf numFmtId="0" fontId="152" fillId="24" borderId="57" xfId="0" applyFont="1" applyFill="1" applyBorder="1"/>
    <xf numFmtId="0" fontId="152" fillId="24" borderId="58" xfId="0" applyFont="1" applyFill="1" applyBorder="1"/>
    <xf numFmtId="0" fontId="151" fillId="24" borderId="58" xfId="0" applyFont="1" applyFill="1" applyBorder="1"/>
    <xf numFmtId="0" fontId="151" fillId="24" borderId="59" xfId="0" applyFont="1" applyFill="1" applyBorder="1"/>
    <xf numFmtId="0" fontId="151" fillId="0" borderId="0" xfId="0" applyFont="1"/>
    <xf numFmtId="0" fontId="152" fillId="24" borderId="60" xfId="0" applyFont="1" applyFill="1" applyBorder="1"/>
    <xf numFmtId="0" fontId="152" fillId="24" borderId="0" xfId="0" applyFont="1" applyFill="1"/>
    <xf numFmtId="0" fontId="151" fillId="71" borderId="0" xfId="0" applyFont="1" applyFill="1" applyProtection="1">
      <protection locked="0"/>
    </xf>
    <xf numFmtId="0" fontId="151" fillId="24" borderId="61" xfId="0" applyFont="1" applyFill="1" applyBorder="1"/>
    <xf numFmtId="0" fontId="0" fillId="24" borderId="0" xfId="0" applyFill="1"/>
    <xf numFmtId="0" fontId="0" fillId="24" borderId="61" xfId="0" applyFill="1" applyBorder="1"/>
    <xf numFmtId="0" fontId="152" fillId="24" borderId="62" xfId="0" applyFont="1" applyFill="1" applyBorder="1"/>
    <xf numFmtId="0" fontId="152" fillId="24" borderId="63" xfId="0" applyFont="1" applyFill="1" applyBorder="1"/>
    <xf numFmtId="0" fontId="0" fillId="24" borderId="63" xfId="0" applyFill="1" applyBorder="1"/>
    <xf numFmtId="0" fontId="0" fillId="24" borderId="64" xfId="0" applyFill="1" applyBorder="1"/>
    <xf numFmtId="0" fontId="96" fillId="0" borderId="0" xfId="0" applyFont="1"/>
    <xf numFmtId="0" fontId="42" fillId="24" borderId="26" xfId="0" applyFont="1" applyFill="1" applyBorder="1" applyAlignment="1">
      <alignment horizontal="center" vertical="center" wrapText="1"/>
    </xf>
    <xf numFmtId="0" fontId="42" fillId="24" borderId="26" xfId="0" applyFont="1" applyFill="1" applyBorder="1" applyAlignment="1">
      <alignment horizontal="left" wrapText="1"/>
    </xf>
    <xf numFmtId="3" fontId="0" fillId="0" borderId="0" xfId="0" applyNumberFormat="1" applyFont="1" applyBorder="1" applyAlignment="1" applyProtection="1">
      <alignment horizontal="right" vertical="top" wrapText="1"/>
      <protection locked="0"/>
    </xf>
    <xf numFmtId="3" fontId="0" fillId="0" borderId="60" xfId="0" applyNumberFormat="1" applyFont="1" applyBorder="1" applyAlignment="1" applyProtection="1">
      <alignment horizontal="right" vertical="top" wrapText="1"/>
      <protection locked="0"/>
    </xf>
    <xf numFmtId="3" fontId="42" fillId="25" borderId="26" xfId="0" applyNumberFormat="1" applyFont="1" applyFill="1" applyBorder="1" applyAlignment="1">
      <alignment horizontal="right" vertical="top" wrapText="1"/>
    </xf>
    <xf numFmtId="3" fontId="157" fillId="0" borderId="58" xfId="0" applyNumberFormat="1" applyFont="1" applyBorder="1" applyAlignment="1" applyProtection="1">
      <alignment horizontal="right" vertical="top" wrapText="1"/>
      <protection locked="0"/>
    </xf>
    <xf numFmtId="3" fontId="0" fillId="0" borderId="57" xfId="0" applyNumberFormat="1" applyFont="1" applyBorder="1" applyAlignment="1" applyProtection="1">
      <alignment horizontal="right" vertical="top" wrapText="1"/>
      <protection locked="0"/>
    </xf>
    <xf numFmtId="3" fontId="157" fillId="0" borderId="57" xfId="0" applyNumberFormat="1" applyFont="1" applyBorder="1" applyAlignment="1" applyProtection="1">
      <alignment horizontal="right" vertical="top" wrapText="1"/>
      <protection locked="0"/>
    </xf>
    <xf numFmtId="0" fontId="42" fillId="24" borderId="26" xfId="0" applyFont="1" applyFill="1" applyBorder="1" applyAlignment="1">
      <alignment horizontal="center" wrapText="1"/>
    </xf>
    <xf numFmtId="3" fontId="42" fillId="24" borderId="26" xfId="0" applyNumberFormat="1" applyFont="1" applyFill="1" applyBorder="1" applyAlignment="1">
      <alignment horizontal="right" vertical="top" wrapText="1"/>
    </xf>
    <xf numFmtId="0" fontId="42" fillId="24" borderId="26" xfId="438" applyFill="1" applyBorder="1" applyAlignment="1">
      <alignment horizontal="center" vertical="center" wrapText="1"/>
    </xf>
    <xf numFmtId="0" fontId="42" fillId="0" borderId="26" xfId="438" applyBorder="1" applyAlignment="1">
      <alignment horizontal="left" wrapText="1"/>
    </xf>
    <xf numFmtId="3" fontId="42" fillId="0" borderId="26" xfId="438" applyNumberFormat="1" applyBorder="1" applyAlignment="1">
      <alignment horizontal="right" vertical="top" wrapText="1"/>
    </xf>
    <xf numFmtId="3" fontId="42" fillId="25" borderId="26" xfId="438" applyNumberFormat="1" applyFill="1" applyBorder="1" applyAlignment="1">
      <alignment horizontal="right" vertical="top" wrapText="1"/>
    </xf>
    <xf numFmtId="3" fontId="42" fillId="0" borderId="26" xfId="438" applyNumberFormat="1" applyBorder="1" applyAlignment="1" applyProtection="1">
      <alignment horizontal="right" vertical="top" wrapText="1"/>
    </xf>
    <xf numFmtId="0" fontId="42" fillId="24" borderId="26" xfId="438" applyFill="1" applyBorder="1" applyAlignment="1">
      <alignment horizontal="center" wrapText="1"/>
    </xf>
    <xf numFmtId="3" fontId="42" fillId="24" borderId="26" xfId="438" applyNumberFormat="1" applyFill="1" applyBorder="1" applyAlignment="1">
      <alignment horizontal="right" vertical="top" wrapText="1"/>
    </xf>
    <xf numFmtId="0" fontId="153" fillId="72" borderId="57" xfId="0" applyFont="1" applyFill="1" applyBorder="1"/>
    <xf numFmtId="0" fontId="153" fillId="72" borderId="58" xfId="0" applyFont="1" applyFill="1" applyBorder="1"/>
    <xf numFmtId="0" fontId="131" fillId="72" borderId="58" xfId="0" applyFont="1" applyFill="1" applyBorder="1"/>
    <xf numFmtId="0" fontId="131" fillId="72" borderId="59" xfId="0" applyFont="1" applyFill="1" applyBorder="1"/>
    <xf numFmtId="0" fontId="131" fillId="0" borderId="0" xfId="0" applyFont="1"/>
    <xf numFmtId="0" fontId="153" fillId="72" borderId="60" xfId="0" applyFont="1" applyFill="1" applyBorder="1"/>
    <xf numFmtId="0" fontId="153" fillId="72" borderId="0" xfId="0" applyFont="1" applyFill="1"/>
    <xf numFmtId="0" fontId="131" fillId="73" borderId="0" xfId="0" applyFont="1" applyFill="1" applyProtection="1">
      <protection locked="0"/>
    </xf>
    <xf numFmtId="0" fontId="131" fillId="72" borderId="61" xfId="0" applyFont="1" applyFill="1" applyBorder="1"/>
    <xf numFmtId="0" fontId="0" fillId="72" borderId="0" xfId="0" applyFill="1"/>
    <xf numFmtId="0" fontId="0" fillId="72" borderId="61" xfId="0" applyFill="1" applyBorder="1"/>
    <xf numFmtId="0" fontId="153" fillId="72" borderId="62" xfId="0" applyFont="1" applyFill="1" applyBorder="1"/>
    <xf numFmtId="0" fontId="153" fillId="72" borderId="63" xfId="0" applyFont="1" applyFill="1" applyBorder="1"/>
    <xf numFmtId="184" fontId="153" fillId="73" borderId="63" xfId="0" applyNumberFormat="1" applyFont="1" applyFill="1" applyBorder="1" applyProtection="1">
      <protection locked="0"/>
    </xf>
    <xf numFmtId="0" fontId="0" fillId="72" borderId="63" xfId="0" applyFill="1" applyBorder="1"/>
    <xf numFmtId="0" fontId="0" fillId="72" borderId="64" xfId="0" applyFill="1" applyBorder="1"/>
    <xf numFmtId="0" fontId="154" fillId="0" borderId="0" xfId="0" applyFont="1"/>
    <xf numFmtId="0" fontId="80" fillId="0" borderId="0" xfId="0" applyFont="1"/>
    <xf numFmtId="0" fontId="80" fillId="72" borderId="26" xfId="0" applyFont="1" applyFill="1" applyBorder="1" applyAlignment="1">
      <alignment horizontal="center" vertical="center" wrapText="1"/>
    </xf>
    <xf numFmtId="0" fontId="80" fillId="72" borderId="26" xfId="0" applyFont="1" applyFill="1" applyBorder="1" applyAlignment="1">
      <alignment horizontal="left" wrapText="1"/>
    </xf>
    <xf numFmtId="3" fontId="80" fillId="0" borderId="26" xfId="0" applyNumberFormat="1" applyFont="1" applyBorder="1" applyAlignment="1" applyProtection="1">
      <alignment horizontal="center" vertical="center" wrapText="1"/>
      <protection locked="0"/>
    </xf>
    <xf numFmtId="3" fontId="80" fillId="74" borderId="26" xfId="0" applyNumberFormat="1" applyFont="1" applyFill="1" applyBorder="1" applyAlignment="1">
      <alignment horizontal="right" vertical="top" wrapText="1"/>
    </xf>
    <xf numFmtId="0" fontId="80" fillId="72" borderId="26" xfId="0" applyFont="1" applyFill="1" applyBorder="1" applyAlignment="1">
      <alignment horizontal="center" wrapText="1"/>
    </xf>
    <xf numFmtId="3" fontId="80" fillId="72" borderId="26" xfId="0" applyNumberFormat="1" applyFont="1" applyFill="1" applyBorder="1" applyAlignment="1">
      <alignment horizontal="right" vertical="top" wrapText="1"/>
    </xf>
    <xf numFmtId="0" fontId="153" fillId="72" borderId="58" xfId="0" applyFont="1" applyFill="1" applyBorder="1" applyProtection="1"/>
    <xf numFmtId="0" fontId="131" fillId="72" borderId="58" xfId="0" applyFont="1" applyFill="1" applyBorder="1" applyProtection="1"/>
    <xf numFmtId="0" fontId="131" fillId="72" borderId="59" xfId="0" applyFont="1" applyFill="1" applyBorder="1" applyProtection="1"/>
    <xf numFmtId="0" fontId="153" fillId="72" borderId="0" xfId="0" applyFont="1" applyFill="1" applyBorder="1" applyAlignment="1" applyProtection="1"/>
    <xf numFmtId="0" fontId="131" fillId="72" borderId="61" xfId="0" applyFont="1" applyFill="1" applyBorder="1" applyProtection="1"/>
    <xf numFmtId="0" fontId="0" fillId="72" borderId="0" xfId="0" applyFill="1" applyBorder="1" applyProtection="1"/>
    <xf numFmtId="0" fontId="0" fillId="72" borderId="61" xfId="0" applyFill="1" applyBorder="1" applyProtection="1"/>
    <xf numFmtId="0" fontId="153" fillId="72" borderId="62" xfId="0" applyFont="1" applyFill="1" applyBorder="1" applyProtection="1"/>
    <xf numFmtId="0" fontId="153" fillId="72" borderId="63" xfId="0" applyFont="1" applyFill="1" applyBorder="1" applyProtection="1"/>
    <xf numFmtId="0" fontId="0" fillId="72" borderId="63" xfId="0" applyFill="1" applyBorder="1" applyProtection="1"/>
    <xf numFmtId="0" fontId="0" fillId="72" borderId="64" xfId="0" applyFill="1" applyBorder="1" applyProtection="1"/>
    <xf numFmtId="0" fontId="0" fillId="0" borderId="81" xfId="0" applyFont="1" applyBorder="1" applyAlignment="1">
      <alignment wrapText="1"/>
    </xf>
    <xf numFmtId="3" fontId="158" fillId="0" borderId="31" xfId="0" applyNumberFormat="1" applyFont="1" applyBorder="1" applyAlignment="1" applyProtection="1">
      <alignment horizontal="right" vertical="top" wrapText="1"/>
      <protection locked="0"/>
    </xf>
    <xf numFmtId="0" fontId="0" fillId="80" borderId="80" xfId="0" applyFont="1" applyFill="1" applyBorder="1" applyAlignment="1">
      <alignment horizontal="center" wrapText="1"/>
    </xf>
    <xf numFmtId="0" fontId="0" fillId="0" borderId="80" xfId="0" applyFont="1" applyBorder="1" applyAlignment="1">
      <alignment wrapText="1"/>
    </xf>
    <xf numFmtId="3" fontId="0" fillId="0" borderId="80" xfId="0" applyNumberFormat="1" applyFont="1" applyBorder="1" applyAlignment="1">
      <alignment horizontal="right" vertical="top" wrapText="1"/>
    </xf>
    <xf numFmtId="3" fontId="0" fillId="81" borderId="80" xfId="0" applyNumberFormat="1" applyFont="1" applyFill="1" applyBorder="1" applyAlignment="1">
      <alignment horizontal="right" vertical="top" wrapText="1"/>
    </xf>
    <xf numFmtId="3" fontId="0" fillId="80" borderId="80" xfId="0" applyNumberFormat="1" applyFont="1" applyFill="1" applyBorder="1" applyAlignment="1">
      <alignment horizontal="right" vertical="top" wrapText="1"/>
    </xf>
    <xf numFmtId="0" fontId="158" fillId="77" borderId="31" xfId="0" applyFont="1" applyFill="1" applyBorder="1" applyAlignment="1">
      <alignment horizontal="center" vertical="center" wrapText="1"/>
    </xf>
    <xf numFmtId="0" fontId="158" fillId="77" borderId="31" xfId="0" applyFont="1" applyFill="1" applyBorder="1" applyAlignment="1">
      <alignment horizontal="left" wrapText="1"/>
    </xf>
    <xf numFmtId="3" fontId="158" fillId="0" borderId="31" xfId="0" applyNumberFormat="1" applyFont="1" applyBorder="1" applyAlignment="1">
      <alignment horizontal="right" vertical="top" wrapText="1"/>
    </xf>
    <xf numFmtId="3" fontId="158" fillId="79" borderId="31" xfId="0" applyNumberFormat="1" applyFont="1" applyFill="1" applyBorder="1" applyAlignment="1">
      <alignment horizontal="right" vertical="top" wrapText="1"/>
    </xf>
    <xf numFmtId="0" fontId="158" fillId="77" borderId="31" xfId="0" applyFont="1" applyFill="1" applyBorder="1" applyAlignment="1">
      <alignment horizontal="center" wrapText="1"/>
    </xf>
    <xf numFmtId="3" fontId="158" fillId="77" borderId="31" xfId="0" applyNumberFormat="1" applyFont="1" applyFill="1" applyBorder="1" applyAlignment="1">
      <alignment horizontal="right" vertical="top" wrapText="1"/>
    </xf>
    <xf numFmtId="0" fontId="160" fillId="75" borderId="57" xfId="0" applyFont="1" applyFill="1" applyBorder="1" applyAlignment="1" applyProtection="1"/>
    <xf numFmtId="0" fontId="160" fillId="75" borderId="58" xfId="0" applyFont="1" applyFill="1" applyBorder="1" applyAlignment="1" applyProtection="1"/>
    <xf numFmtId="0" fontId="161" fillId="75" borderId="58" xfId="0" applyFont="1" applyFill="1" applyBorder="1" applyAlignment="1" applyProtection="1"/>
    <xf numFmtId="0" fontId="161" fillId="75" borderId="59" xfId="0" applyFont="1" applyFill="1" applyBorder="1" applyAlignment="1" applyProtection="1"/>
    <xf numFmtId="0" fontId="0" fillId="0" borderId="0" xfId="0" applyFont="1" applyAlignment="1" applyProtection="1"/>
    <xf numFmtId="0" fontId="161" fillId="0" borderId="0" xfId="0" applyFont="1" applyAlignment="1" applyProtection="1"/>
    <xf numFmtId="0" fontId="160" fillId="75" borderId="60" xfId="0" applyFont="1" applyFill="1" applyBorder="1" applyAlignment="1" applyProtection="1"/>
    <xf numFmtId="0" fontId="160" fillId="75" borderId="0" xfId="0" applyFont="1" applyFill="1" applyBorder="1" applyAlignment="1" applyProtection="1"/>
    <xf numFmtId="0" fontId="161" fillId="82" borderId="0" xfId="0" applyFont="1" applyFill="1" applyBorder="1" applyAlignment="1" applyProtection="1"/>
    <xf numFmtId="0" fontId="161" fillId="75" borderId="61" xfId="0" applyFont="1" applyFill="1" applyBorder="1" applyAlignment="1" applyProtection="1"/>
    <xf numFmtId="0" fontId="0" fillId="75" borderId="0" xfId="0" applyFont="1" applyFill="1" applyBorder="1" applyAlignment="1" applyProtection="1"/>
    <xf numFmtId="0" fontId="0" fillId="75" borderId="61" xfId="0" applyFont="1" applyFill="1" applyBorder="1" applyAlignment="1" applyProtection="1"/>
    <xf numFmtId="0" fontId="160" fillId="75" borderId="62" xfId="0" applyFont="1" applyFill="1" applyBorder="1" applyAlignment="1" applyProtection="1"/>
    <xf numFmtId="0" fontId="160" fillId="75" borderId="63" xfId="0" applyFont="1" applyFill="1" applyBorder="1" applyAlignment="1" applyProtection="1"/>
    <xf numFmtId="184" fontId="160" fillId="82" borderId="63" xfId="0" applyNumberFormat="1" applyFont="1" applyFill="1" applyBorder="1" applyAlignment="1" applyProtection="1"/>
    <xf numFmtId="0" fontId="0" fillId="75" borderId="63" xfId="0" applyFont="1" applyFill="1" applyBorder="1" applyAlignment="1" applyProtection="1"/>
    <xf numFmtId="0" fontId="0" fillId="75" borderId="64" xfId="0" applyFont="1" applyFill="1" applyBorder="1" applyAlignment="1" applyProtection="1"/>
    <xf numFmtId="0" fontId="162" fillId="0" borderId="0" xfId="0" applyFont="1" applyAlignment="1" applyProtection="1"/>
    <xf numFmtId="0" fontId="163" fillId="0" borderId="0" xfId="0" applyFont="1" applyAlignment="1" applyProtection="1"/>
    <xf numFmtId="0" fontId="163" fillId="75" borderId="26" xfId="0" applyFont="1" applyFill="1" applyBorder="1" applyAlignment="1" applyProtection="1">
      <alignment horizontal="center" vertical="center" wrapText="1"/>
    </xf>
    <xf numFmtId="0" fontId="163" fillId="75" borderId="26" xfId="0" applyFont="1" applyFill="1" applyBorder="1" applyAlignment="1" applyProtection="1">
      <alignment horizontal="left" wrapText="1"/>
    </xf>
    <xf numFmtId="3" fontId="163" fillId="0" borderId="26" xfId="0" applyNumberFormat="1" applyFont="1" applyBorder="1" applyAlignment="1" applyProtection="1">
      <alignment horizontal="right" vertical="top" wrapText="1"/>
    </xf>
    <xf numFmtId="3" fontId="163" fillId="76" borderId="26" xfId="0" applyNumberFormat="1" applyFont="1" applyFill="1" applyBorder="1" applyAlignment="1" applyProtection="1">
      <alignment horizontal="right" vertical="top" wrapText="1"/>
    </xf>
    <xf numFmtId="0" fontId="163" fillId="75" borderId="26" xfId="0" applyFont="1" applyFill="1" applyBorder="1" applyAlignment="1" applyProtection="1">
      <alignment horizontal="center" wrapText="1"/>
    </xf>
    <xf numFmtId="3" fontId="163" fillId="75" borderId="26" xfId="0" applyNumberFormat="1" applyFont="1" applyFill="1" applyBorder="1" applyAlignment="1" applyProtection="1">
      <alignment horizontal="right" vertical="top" wrapText="1"/>
    </xf>
    <xf numFmtId="0" fontId="152" fillId="83" borderId="57" xfId="0" applyFont="1" applyFill="1" applyBorder="1" applyAlignment="1" applyProtection="1"/>
    <xf numFmtId="0" fontId="152" fillId="83" borderId="58" xfId="0" applyFont="1" applyFill="1" applyBorder="1" applyProtection="1"/>
    <xf numFmtId="0" fontId="59" fillId="83" borderId="58" xfId="0" applyFont="1" applyFill="1" applyBorder="1" applyProtection="1"/>
    <xf numFmtId="0" fontId="59" fillId="83" borderId="59" xfId="0" applyFont="1" applyFill="1" applyBorder="1" applyProtection="1"/>
    <xf numFmtId="0" fontId="59" fillId="0" borderId="0" xfId="0" applyFont="1" applyProtection="1"/>
    <xf numFmtId="0" fontId="152" fillId="83" borderId="60" xfId="0" applyFont="1" applyFill="1" applyBorder="1" applyAlignment="1" applyProtection="1"/>
    <xf numFmtId="0" fontId="152" fillId="83" borderId="0" xfId="0" applyFont="1" applyFill="1" applyBorder="1" applyAlignment="1" applyProtection="1"/>
    <xf numFmtId="0" fontId="59" fillId="84" borderId="0" xfId="0" applyFont="1" applyFill="1" applyBorder="1" applyProtection="1">
      <protection locked="0"/>
    </xf>
    <xf numFmtId="0" fontId="59" fillId="83" borderId="61" xfId="0" applyFont="1" applyFill="1" applyBorder="1" applyProtection="1"/>
    <xf numFmtId="0" fontId="152" fillId="83" borderId="0" xfId="0" applyFont="1" applyFill="1" applyBorder="1" applyProtection="1"/>
    <xf numFmtId="0" fontId="164" fillId="83" borderId="0" xfId="0" applyFont="1" applyFill="1" applyBorder="1" applyProtection="1"/>
    <xf numFmtId="0" fontId="0" fillId="83" borderId="0" xfId="0" applyFill="1" applyBorder="1" applyProtection="1"/>
    <xf numFmtId="0" fontId="0" fillId="83" borderId="61" xfId="0" applyFill="1" applyBorder="1" applyProtection="1"/>
    <xf numFmtId="0" fontId="152" fillId="83" borderId="62" xfId="0" applyFont="1" applyFill="1" applyBorder="1" applyProtection="1"/>
    <xf numFmtId="0" fontId="152" fillId="83" borderId="63" xfId="0" applyFont="1" applyFill="1" applyBorder="1" applyProtection="1"/>
    <xf numFmtId="14" fontId="152" fillId="84" borderId="63" xfId="0" applyNumberFormat="1" applyFont="1" applyFill="1" applyBorder="1" applyProtection="1">
      <protection locked="0"/>
    </xf>
    <xf numFmtId="0" fontId="0" fillId="83" borderId="63" xfId="0" applyFill="1" applyBorder="1" applyProtection="1"/>
    <xf numFmtId="0" fontId="0" fillId="83" borderId="64" xfId="0" applyFill="1" applyBorder="1" applyProtection="1"/>
    <xf numFmtId="0" fontId="42" fillId="83" borderId="26" xfId="0" applyFont="1" applyFill="1" applyBorder="1" applyAlignment="1" applyProtection="1">
      <alignment horizontal="center" vertical="center" wrapText="1"/>
    </xf>
    <xf numFmtId="0" fontId="42" fillId="83" borderId="26" xfId="0" applyFont="1" applyFill="1" applyBorder="1" applyAlignment="1" applyProtection="1">
      <alignment horizontal="left" wrapText="1"/>
    </xf>
    <xf numFmtId="3" fontId="42" fillId="85" borderId="26" xfId="0" applyNumberFormat="1" applyFont="1" applyFill="1" applyBorder="1" applyAlignment="1" applyProtection="1">
      <alignment horizontal="right" vertical="top" wrapText="1"/>
    </xf>
    <xf numFmtId="0" fontId="42" fillId="83" borderId="26" xfId="0" applyFont="1" applyFill="1" applyBorder="1" applyAlignment="1" applyProtection="1">
      <alignment horizontal="center" wrapText="1"/>
    </xf>
    <xf numFmtId="3" fontId="42" fillId="83" borderId="26" xfId="0" applyNumberFormat="1" applyFont="1" applyFill="1" applyBorder="1" applyAlignment="1" applyProtection="1">
      <alignment horizontal="right" vertical="top" wrapText="1"/>
    </xf>
    <xf numFmtId="0" fontId="165" fillId="77" borderId="73" xfId="0" applyFont="1" applyFill="1" applyBorder="1"/>
    <xf numFmtId="0" fontId="165" fillId="77" borderId="74" xfId="0" applyFont="1" applyFill="1" applyBorder="1"/>
    <xf numFmtId="0" fontId="166" fillId="77" borderId="74" xfId="0" applyFont="1" applyFill="1" applyBorder="1"/>
    <xf numFmtId="0" fontId="166" fillId="77" borderId="75" xfId="0" applyFont="1" applyFill="1" applyBorder="1"/>
    <xf numFmtId="0" fontId="167" fillId="0" borderId="0" xfId="0" applyFont="1"/>
    <xf numFmtId="0" fontId="166" fillId="0" borderId="0" xfId="0" applyFont="1"/>
    <xf numFmtId="0" fontId="165" fillId="77" borderId="76" xfId="0" applyFont="1" applyFill="1" applyBorder="1"/>
    <xf numFmtId="0" fontId="165" fillId="77" borderId="0" xfId="0" applyFont="1" applyFill="1" applyBorder="1"/>
    <xf numFmtId="0" fontId="166" fillId="86" borderId="0" xfId="0" applyFont="1" applyFill="1" applyBorder="1"/>
    <xf numFmtId="0" fontId="166" fillId="77" borderId="77" xfId="0" applyFont="1" applyFill="1" applyBorder="1"/>
    <xf numFmtId="0" fontId="167" fillId="77" borderId="0" xfId="0" applyFont="1" applyFill="1" applyBorder="1"/>
    <xf numFmtId="0" fontId="167" fillId="77" borderId="77" xfId="0" applyFont="1" applyFill="1" applyBorder="1"/>
    <xf numFmtId="0" fontId="165" fillId="77" borderId="78" xfId="0" applyFont="1" applyFill="1" applyBorder="1"/>
    <xf numFmtId="0" fontId="165" fillId="77" borderId="79" xfId="0" applyFont="1" applyFill="1" applyBorder="1"/>
    <xf numFmtId="14" fontId="165" fillId="86" borderId="79" xfId="0" applyNumberFormat="1" applyFont="1" applyFill="1" applyBorder="1"/>
    <xf numFmtId="0" fontId="167" fillId="77" borderId="79" xfId="0" applyFont="1" applyFill="1" applyBorder="1"/>
    <xf numFmtId="0" fontId="167" fillId="77" borderId="80" xfId="0" applyFont="1" applyFill="1" applyBorder="1"/>
    <xf numFmtId="0" fontId="168" fillId="0" borderId="0" xfId="0" applyFont="1"/>
    <xf numFmtId="0" fontId="158" fillId="0" borderId="0" xfId="0" applyFont="1"/>
    <xf numFmtId="0" fontId="42" fillId="24" borderId="17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0" fontId="42" fillId="24" borderId="26" xfId="0" applyFont="1" applyFill="1" applyBorder="1" applyAlignment="1" applyProtection="1">
      <alignment horizontal="center" vertical="center" wrapText="1"/>
    </xf>
    <xf numFmtId="0" fontId="152" fillId="0" borderId="0" xfId="0" applyFont="1" applyFill="1" applyBorder="1" applyAlignment="1" applyProtection="1">
      <alignment horizontal="left"/>
      <protection locked="0"/>
    </xf>
    <xf numFmtId="0" fontId="152" fillId="0" borderId="0" xfId="0" applyFont="1" applyAlignment="1" applyProtection="1">
      <alignment horizontal="center"/>
    </xf>
    <xf numFmtId="0" fontId="80" fillId="72" borderId="26" xfId="0" applyFont="1" applyFill="1" applyBorder="1" applyAlignment="1" applyProtection="1">
      <alignment horizontal="center" vertical="center" wrapText="1"/>
    </xf>
    <xf numFmtId="0" fontId="153" fillId="0" borderId="0" xfId="0" applyFont="1" applyBorder="1" applyAlignment="1" applyProtection="1">
      <alignment horizontal="left"/>
      <protection locked="0"/>
    </xf>
    <xf numFmtId="0" fontId="153" fillId="0" borderId="0" xfId="0" applyFont="1" applyBorder="1" applyAlignment="1" applyProtection="1">
      <alignment horizontal="center"/>
    </xf>
    <xf numFmtId="0" fontId="80" fillId="75" borderId="72" xfId="0" applyFont="1" applyFill="1" applyBorder="1" applyAlignment="1" applyProtection="1">
      <alignment horizontal="center" vertical="center" wrapText="1"/>
    </xf>
    <xf numFmtId="0" fontId="99" fillId="77" borderId="31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left"/>
    </xf>
    <xf numFmtId="0" fontId="155" fillId="0" borderId="0" xfId="0" applyFont="1" applyFill="1" applyBorder="1" applyAlignment="1">
      <alignment horizontal="center"/>
    </xf>
    <xf numFmtId="0" fontId="42" fillId="24" borderId="26" xfId="0" applyFont="1" applyFill="1" applyBorder="1" applyAlignment="1">
      <alignment horizontal="center" vertical="center" wrapText="1"/>
    </xf>
    <xf numFmtId="0" fontId="152" fillId="0" borderId="0" xfId="0" applyFont="1" applyAlignment="1" applyProtection="1">
      <alignment horizontal="left"/>
      <protection locked="0"/>
    </xf>
    <xf numFmtId="0" fontId="152" fillId="0" borderId="0" xfId="0" applyFont="1" applyAlignment="1">
      <alignment horizontal="center"/>
    </xf>
    <xf numFmtId="0" fontId="42" fillId="24" borderId="26" xfId="438" applyFill="1" applyBorder="1" applyAlignment="1">
      <alignment horizontal="center" vertical="center" wrapText="1"/>
    </xf>
    <xf numFmtId="0" fontId="80" fillId="72" borderId="26" xfId="0" applyFont="1" applyFill="1" applyBorder="1" applyAlignment="1">
      <alignment horizontal="center" vertical="center" wrapText="1"/>
    </xf>
    <xf numFmtId="0" fontId="153" fillId="0" borderId="0" xfId="0" applyFont="1" applyBorder="1" applyAlignment="1">
      <alignment horizontal="center"/>
    </xf>
    <xf numFmtId="0" fontId="0" fillId="80" borderId="80" xfId="0" applyFont="1" applyFill="1" applyBorder="1" applyAlignment="1">
      <alignment horizontal="center" wrapText="1"/>
    </xf>
    <xf numFmtId="0" fontId="158" fillId="77" borderId="82" xfId="0" applyFont="1" applyFill="1" applyBorder="1" applyAlignment="1">
      <alignment horizontal="center" vertical="center" wrapText="1"/>
    </xf>
    <xf numFmtId="0" fontId="159" fillId="0" borderId="86" xfId="0" applyFont="1" applyBorder="1"/>
    <xf numFmtId="0" fontId="158" fillId="77" borderId="83" xfId="0" applyFont="1" applyFill="1" applyBorder="1" applyAlignment="1">
      <alignment horizontal="center" vertical="center" wrapText="1"/>
    </xf>
    <xf numFmtId="0" fontId="159" fillId="0" borderId="84" xfId="0" applyFont="1" applyBorder="1"/>
    <xf numFmtId="0" fontId="159" fillId="0" borderId="85" xfId="0" applyFont="1" applyBorder="1"/>
    <xf numFmtId="0" fontId="163" fillId="75" borderId="26" xfId="0" applyFont="1" applyFill="1" applyBorder="1" applyAlignment="1" applyProtection="1">
      <alignment horizontal="center" vertical="center" wrapText="1"/>
    </xf>
    <xf numFmtId="0" fontId="160" fillId="0" borderId="0" xfId="0" applyFont="1" applyBorder="1" applyAlignment="1" applyProtection="1">
      <alignment horizontal="left"/>
    </xf>
    <xf numFmtId="0" fontId="160" fillId="0" borderId="0" xfId="0" applyFont="1" applyBorder="1" applyAlignment="1" applyProtection="1">
      <alignment horizontal="center"/>
    </xf>
    <xf numFmtId="0" fontId="42" fillId="83" borderId="26" xfId="0" applyFont="1" applyFill="1" applyBorder="1" applyAlignment="1" applyProtection="1">
      <alignment horizontal="center" vertical="center" wrapText="1"/>
    </xf>
    <xf numFmtId="0" fontId="165" fillId="0" borderId="0" xfId="0" applyFont="1" applyAlignment="1">
      <alignment horizontal="left"/>
    </xf>
    <xf numFmtId="0" fontId="0" fillId="0" borderId="0" xfId="0" applyFont="1" applyAlignment="1"/>
    <xf numFmtId="0" fontId="165" fillId="0" borderId="0" xfId="0" applyFont="1" applyAlignment="1">
      <alignment horizontal="center"/>
    </xf>
  </cellXfs>
  <cellStyles count="1680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2" xfId="1410"/>
    <cellStyle name="Accent 3" xfId="1411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_TRT1" xfId="1511"/>
    <cellStyle name="Cálculo 2" xfId="130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_TRT1" xfId="1512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_TRT1" xfId="1513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48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49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_TRT1" xfId="1550"/>
    <cellStyle name="Error" xfId="1412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Good" xfId="203"/>
    <cellStyle name="Good 1" xfId="1033"/>
    <cellStyle name="Good 2" xfId="599"/>
    <cellStyle name="Good 2 2" xfId="1255"/>
    <cellStyle name="Good 2_TRT1" xfId="1556"/>
    <cellStyle name="Good_TRT15" xfId="1674"/>
    <cellStyle name="Heading" xfId="1415"/>
    <cellStyle name="Heading (user)" xfId="1416"/>
    <cellStyle name="Heading 1" xfId="204"/>
    <cellStyle name="Heading 1 1" xfId="1034"/>
    <cellStyle name="Heading 1 3" xfId="600"/>
    <cellStyle name="Heading 1 3 2" xfId="1256"/>
    <cellStyle name="Heading 1 3_TRT1" xfId="1557"/>
    <cellStyle name="Heading 1_TRT15" xfId="1676"/>
    <cellStyle name="Heading 2" xfId="205"/>
    <cellStyle name="Heading 2 1" xfId="1035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_TRT15" xfId="1675"/>
    <cellStyle name="Heading1" xfId="1417"/>
    <cellStyle name="Hyperlink" xfId="1418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4"/>
    <cellStyle name="Normal 16" xfId="387"/>
    <cellStyle name="Normal 16 2" xfId="428"/>
    <cellStyle name="Normal 16 3" xfId="623"/>
    <cellStyle name="Normal 16 4" xfId="795"/>
    <cellStyle name="Normal 16_TRT10" xfId="140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_TRT1" xfId="1579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_TRT1" xfId="158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5" xfId="239"/>
    <cellStyle name="Normal 2 5 2" xfId="627"/>
    <cellStyle name="Normal 2 5 2 2" xfId="961"/>
    <cellStyle name="Normal 2 5_TRT1" xfId="1581"/>
    <cellStyle name="Normal 2 6" xfId="240"/>
    <cellStyle name="Normal 2 6 2" xfId="628"/>
    <cellStyle name="Normal 2 6 2 2" xfId="962"/>
    <cellStyle name="Normal 2 6_TRT1" xfId="1582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06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_TRT1" xfId="1585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_TRT1" xfId="158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7" xfId="249"/>
    <cellStyle name="Normal 8" xfId="250"/>
    <cellStyle name="Normal 8 2" xfId="635"/>
    <cellStyle name="Normal 8 2 2" xfId="966"/>
    <cellStyle name="Normal 8_TRT1" xfId="1587"/>
    <cellStyle name="Normal 9" xfId="251"/>
    <cellStyle name="Normal 9 2" xfId="636"/>
    <cellStyle name="Normal 9 2 2" xfId="967"/>
    <cellStyle name="Normal 9_TRT1" xfId="1588"/>
    <cellStyle name="Nota 2" xfId="252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_TRT1" xfId="158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_TRT1" xfId="1590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_TRT1" xfId="1591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_TRT10" xfId="1407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59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2" xfId="1420"/>
    <cellStyle name="rodape" xfId="274"/>
    <cellStyle name="Saída 2" xfId="275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_TRT1" xfId="160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_TRT1" xfId="1607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_00_Decisão Anexo V 2015_MEMORIAL_Oficial SOF" xfId="316"/>
    <cellStyle name="Text" xfId="1422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_TRT1" xfId="166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_TRT1" xfId="1661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3" xfId="386"/>
    <cellStyle name="Vírgula 2 3 2" xfId="426"/>
    <cellStyle name="Vírgula 2 3 3" xfId="10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C18" sqref="C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19</v>
      </c>
      <c r="C4" s="1"/>
      <c r="D4" s="1"/>
      <c r="E4" s="1"/>
      <c r="F4" s="1"/>
    </row>
    <row r="5" spans="2:8" ht="48" customHeight="1">
      <c r="B5" s="272" t="s">
        <v>7</v>
      </c>
      <c r="C5" s="272"/>
      <c r="D5" s="272"/>
      <c r="E5" s="272"/>
      <c r="F5" s="272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271" t="s">
        <v>5</v>
      </c>
      <c r="C7" s="271" t="s">
        <v>1</v>
      </c>
      <c r="D7" s="271"/>
      <c r="E7" s="271"/>
      <c r="F7" s="271"/>
    </row>
    <row r="8" spans="2:8" ht="38.25" customHeight="1">
      <c r="B8" s="271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25</v>
      </c>
      <c r="D9" s="7">
        <f>SUM('TST:TRT24'!D9)</f>
        <v>1</v>
      </c>
      <c r="E9" s="12">
        <f>SUM('TST:TRT24'!E9)</f>
        <v>0</v>
      </c>
      <c r="F9" s="6">
        <f>SUM(C9:E9)</f>
        <v>26</v>
      </c>
      <c r="H9" s="1"/>
    </row>
    <row r="10" spans="2:8">
      <c r="B10" s="5" t="s">
        <v>12</v>
      </c>
      <c r="C10" s="8">
        <f>SUM('TST:TRT24'!C10)</f>
        <v>540</v>
      </c>
      <c r="D10" s="7">
        <f>SUM('TST:TRT24'!D10)</f>
        <v>2</v>
      </c>
      <c r="E10" s="12">
        <f>SUM('TST:TRT24'!E10)</f>
        <v>10</v>
      </c>
      <c r="F10" s="6">
        <f t="shared" ref="F10:F12" si="0">SUM(C10:E10)</f>
        <v>552</v>
      </c>
      <c r="H10" s="1"/>
    </row>
    <row r="11" spans="2:8">
      <c r="B11" s="5" t="s">
        <v>13</v>
      </c>
      <c r="C11" s="8">
        <f>SUM('TST:TRT24'!C11)</f>
        <v>1470</v>
      </c>
      <c r="D11" s="7">
        <f>SUM('TST:TRT24'!D11)</f>
        <v>10</v>
      </c>
      <c r="E11" s="12">
        <f>SUM('TST:TRT24'!E11)</f>
        <v>50</v>
      </c>
      <c r="F11" s="6">
        <f t="shared" si="0"/>
        <v>1530</v>
      </c>
    </row>
    <row r="12" spans="2:8">
      <c r="B12" s="5" t="s">
        <v>14</v>
      </c>
      <c r="C12" s="8">
        <f>SUM('TST:TRT24'!C12)</f>
        <v>1356</v>
      </c>
      <c r="D12" s="7">
        <f>SUM('TST:TRT24'!D12)</f>
        <v>4</v>
      </c>
      <c r="E12" s="12">
        <f>SUM('TST:TRT24'!E12)</f>
        <v>32</v>
      </c>
      <c r="F12" s="6">
        <f t="shared" si="0"/>
        <v>1392</v>
      </c>
    </row>
    <row r="13" spans="2:8" ht="19.5" customHeight="1">
      <c r="B13" s="13" t="s">
        <v>6</v>
      </c>
      <c r="C13" s="14">
        <f>SUM(C9:C12)</f>
        <v>3391</v>
      </c>
      <c r="D13" s="15">
        <f>SUM(D9:D12)</f>
        <v>17</v>
      </c>
      <c r="E13" s="16">
        <f>SUM(E9:E12)</f>
        <v>92</v>
      </c>
      <c r="F13" s="17">
        <f>SUM(F9:F12)</f>
        <v>3500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G21" sqref="G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34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86" t="s">
        <v>5</v>
      </c>
      <c r="C7" s="286" t="s">
        <v>1</v>
      </c>
      <c r="D7" s="286"/>
      <c r="E7" s="286"/>
      <c r="F7" s="286"/>
    </row>
    <row r="8" spans="2:14" ht="25.5">
      <c r="B8" s="286"/>
      <c r="C8" s="149" t="s">
        <v>3</v>
      </c>
      <c r="D8" s="149" t="s">
        <v>9</v>
      </c>
      <c r="E8" s="149" t="s">
        <v>4</v>
      </c>
      <c r="F8" s="149" t="s">
        <v>2</v>
      </c>
    </row>
    <row r="9" spans="2:14">
      <c r="B9" s="150" t="s">
        <v>0</v>
      </c>
      <c r="C9" s="151">
        <v>0</v>
      </c>
      <c r="D9" s="151">
        <v>0</v>
      </c>
      <c r="E9" s="151">
        <v>0</v>
      </c>
      <c r="F9" s="152">
        <f>SUM(C9:E9)</f>
        <v>0</v>
      </c>
    </row>
    <row r="10" spans="2:14">
      <c r="B10" s="150" t="s">
        <v>12</v>
      </c>
      <c r="C10" s="151">
        <v>20</v>
      </c>
      <c r="D10" s="151">
        <v>0</v>
      </c>
      <c r="E10" s="151">
        <v>1</v>
      </c>
      <c r="F10" s="152">
        <f>SUM(C10:E10)</f>
        <v>21</v>
      </c>
    </row>
    <row r="11" spans="2:14">
      <c r="B11" s="150" t="s">
        <v>13</v>
      </c>
      <c r="C11" s="153">
        <v>53</v>
      </c>
      <c r="D11" s="151">
        <v>1</v>
      </c>
      <c r="E11" s="153">
        <v>2</v>
      </c>
      <c r="F11" s="152">
        <f>SUM(C11:E11)</f>
        <v>56</v>
      </c>
    </row>
    <row r="12" spans="2:14">
      <c r="B12" s="150" t="s">
        <v>14</v>
      </c>
      <c r="C12" s="153">
        <v>33</v>
      </c>
      <c r="D12" s="151">
        <v>0</v>
      </c>
      <c r="E12" s="153">
        <v>1</v>
      </c>
      <c r="F12" s="152">
        <f>SUM(C12:E12)</f>
        <v>34</v>
      </c>
    </row>
    <row r="13" spans="2:14">
      <c r="B13" s="154" t="s">
        <v>6</v>
      </c>
      <c r="C13" s="155">
        <f>SUM(C9:C12)</f>
        <v>106</v>
      </c>
      <c r="D13" s="155">
        <f>SUM(D9:D12)</f>
        <v>1</v>
      </c>
      <c r="E13" s="155">
        <f>SUM(E9:E12)</f>
        <v>4</v>
      </c>
      <c r="F13" s="155">
        <f>SUM(F9:F12)</f>
        <v>111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123" t="s">
        <v>8</v>
      </c>
      <c r="C1" s="124"/>
      <c r="D1" s="124"/>
      <c r="E1" s="125"/>
      <c r="F1" s="126"/>
      <c r="G1"/>
      <c r="H1"/>
      <c r="I1" s="127"/>
      <c r="J1" s="127"/>
      <c r="K1" s="127"/>
      <c r="L1" s="127"/>
      <c r="M1" s="127"/>
      <c r="N1" s="127"/>
    </row>
    <row r="2" spans="2:14" ht="15">
      <c r="B2" s="128" t="s">
        <v>15</v>
      </c>
      <c r="C2" s="129"/>
      <c r="D2" s="130" t="s">
        <v>35</v>
      </c>
      <c r="E2" s="129"/>
      <c r="F2" s="131"/>
      <c r="G2"/>
      <c r="H2"/>
      <c r="I2" s="127"/>
      <c r="J2" s="127"/>
      <c r="K2" s="127"/>
      <c r="L2" s="127"/>
      <c r="M2" s="127"/>
      <c r="N2" s="127"/>
    </row>
    <row r="3" spans="2:14">
      <c r="B3" s="128" t="s">
        <v>16</v>
      </c>
      <c r="C3" s="284" t="s">
        <v>23</v>
      </c>
      <c r="D3" s="284"/>
      <c r="E3" s="132"/>
      <c r="F3" s="133"/>
      <c r="G3"/>
      <c r="H3"/>
      <c r="I3"/>
      <c r="J3"/>
      <c r="K3"/>
      <c r="L3"/>
      <c r="M3"/>
      <c r="N3"/>
    </row>
    <row r="4" spans="2:14">
      <c r="B4" s="134" t="s">
        <v>17</v>
      </c>
      <c r="C4" s="135"/>
      <c r="D4" s="34">
        <v>45291</v>
      </c>
      <c r="E4" s="136"/>
      <c r="F4" s="137"/>
      <c r="G4"/>
      <c r="H4"/>
      <c r="I4"/>
      <c r="J4"/>
      <c r="K4"/>
      <c r="L4"/>
      <c r="M4"/>
      <c r="N4"/>
    </row>
    <row r="5" spans="2:14">
      <c r="B5" s="285" t="s">
        <v>7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138" t="s">
        <v>10</v>
      </c>
      <c r="C6" s="2"/>
      <c r="D6" s="2"/>
      <c r="E6" s="2"/>
      <c r="F6" s="2"/>
      <c r="G6"/>
      <c r="H6"/>
      <c r="I6"/>
      <c r="J6"/>
      <c r="K6"/>
      <c r="L6"/>
      <c r="M6"/>
      <c r="N6"/>
    </row>
    <row r="7" spans="2:14" ht="12.75" customHeight="1">
      <c r="B7" s="283" t="s">
        <v>5</v>
      </c>
      <c r="C7" s="283" t="s">
        <v>1</v>
      </c>
      <c r="D7" s="283"/>
      <c r="E7" s="283"/>
      <c r="F7" s="283"/>
      <c r="G7"/>
      <c r="H7"/>
      <c r="I7"/>
      <c r="J7"/>
      <c r="K7"/>
      <c r="L7"/>
      <c r="M7"/>
      <c r="N7"/>
    </row>
    <row r="8" spans="2:14" ht="25.5">
      <c r="B8" s="283"/>
      <c r="C8" s="139" t="s">
        <v>3</v>
      </c>
      <c r="D8" s="139" t="s">
        <v>9</v>
      </c>
      <c r="E8" s="139" t="s">
        <v>4</v>
      </c>
      <c r="F8" s="139" t="s">
        <v>2</v>
      </c>
      <c r="G8"/>
      <c r="H8"/>
      <c r="I8"/>
      <c r="J8"/>
      <c r="K8"/>
      <c r="L8"/>
      <c r="M8"/>
      <c r="N8"/>
    </row>
    <row r="9" spans="2:14">
      <c r="B9" s="140" t="s">
        <v>0</v>
      </c>
      <c r="C9" s="48">
        <v>0</v>
      </c>
      <c r="D9" s="48">
        <v>0</v>
      </c>
      <c r="E9" s="48">
        <v>0</v>
      </c>
      <c r="F9" s="143">
        <f>SUM(C9:E9)</f>
        <v>0</v>
      </c>
      <c r="G9"/>
      <c r="H9"/>
      <c r="I9"/>
      <c r="J9"/>
      <c r="K9"/>
      <c r="L9"/>
      <c r="M9"/>
      <c r="N9"/>
    </row>
    <row r="10" spans="2:14">
      <c r="B10" s="140" t="s">
        <v>12</v>
      </c>
      <c r="C10" s="48">
        <v>31</v>
      </c>
      <c r="D10" s="48">
        <v>0</v>
      </c>
      <c r="E10" s="48">
        <v>0</v>
      </c>
      <c r="F10" s="143">
        <f t="shared" ref="F10:F12" si="0">SUM(C10:E10)</f>
        <v>31</v>
      </c>
      <c r="G10"/>
      <c r="H10"/>
      <c r="I10"/>
      <c r="J10"/>
      <c r="K10"/>
      <c r="L10"/>
      <c r="M10"/>
      <c r="N10"/>
    </row>
    <row r="11" spans="2:14">
      <c r="B11" s="140" t="s">
        <v>13</v>
      </c>
      <c r="C11" s="48">
        <v>90</v>
      </c>
      <c r="D11" s="48">
        <v>2</v>
      </c>
      <c r="E11" s="48">
        <v>5</v>
      </c>
      <c r="F11" s="143">
        <f t="shared" si="0"/>
        <v>97</v>
      </c>
      <c r="G11"/>
      <c r="H11"/>
      <c r="I11"/>
      <c r="J11"/>
      <c r="K11"/>
      <c r="L11"/>
      <c r="M11"/>
      <c r="N11"/>
    </row>
    <row r="12" spans="2:14">
      <c r="B12" s="140" t="s">
        <v>14</v>
      </c>
      <c r="C12" s="48">
        <v>66</v>
      </c>
      <c r="D12" s="48">
        <v>0</v>
      </c>
      <c r="E12" s="48">
        <v>2</v>
      </c>
      <c r="F12" s="143">
        <f t="shared" si="0"/>
        <v>68</v>
      </c>
      <c r="G12"/>
      <c r="H12"/>
      <c r="I12"/>
      <c r="J12"/>
      <c r="K12"/>
      <c r="L12"/>
      <c r="M12"/>
      <c r="N12"/>
    </row>
    <row r="13" spans="2:14">
      <c r="B13" s="147" t="s">
        <v>6</v>
      </c>
      <c r="C13" s="148">
        <f>SUM(C9:C12)</f>
        <v>187</v>
      </c>
      <c r="D13" s="148">
        <f>SUM(D9:D12)</f>
        <v>2</v>
      </c>
      <c r="E13" s="148">
        <f>SUM(E9:E12)</f>
        <v>7</v>
      </c>
      <c r="F13" s="148">
        <f>SUM(F9:F12)</f>
        <v>196</v>
      </c>
      <c r="G13"/>
      <c r="H13"/>
      <c r="I13"/>
      <c r="J13"/>
      <c r="K13"/>
      <c r="L13"/>
      <c r="M13"/>
      <c r="N13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7" t="s">
        <v>3</v>
      </c>
      <c r="D8" s="47" t="s">
        <v>9</v>
      </c>
      <c r="E8" s="47" t="s">
        <v>4</v>
      </c>
      <c r="F8" s="47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16</v>
      </c>
      <c r="D10" s="48">
        <v>1</v>
      </c>
      <c r="E10" s="48">
        <v>0</v>
      </c>
      <c r="F10" s="42">
        <f t="shared" ref="F10:F12" si="0">SUM(C10:E10)</f>
        <v>17</v>
      </c>
    </row>
    <row r="11" spans="2:14">
      <c r="B11" s="40" t="s">
        <v>13</v>
      </c>
      <c r="C11" s="48">
        <v>34</v>
      </c>
      <c r="D11" s="48">
        <v>0</v>
      </c>
      <c r="E11" s="48">
        <v>0</v>
      </c>
      <c r="F11" s="42">
        <f t="shared" si="0"/>
        <v>34</v>
      </c>
    </row>
    <row r="12" spans="2:14">
      <c r="B12" s="40" t="s">
        <v>14</v>
      </c>
      <c r="C12" s="48">
        <v>45</v>
      </c>
      <c r="D12" s="48">
        <v>2</v>
      </c>
      <c r="E12" s="48">
        <v>3</v>
      </c>
      <c r="F12" s="42">
        <f t="shared" si="0"/>
        <v>50</v>
      </c>
    </row>
    <row r="13" spans="2:14">
      <c r="B13" s="43" t="s">
        <v>6</v>
      </c>
      <c r="C13" s="44">
        <f>SUM(C9:C12)</f>
        <v>95</v>
      </c>
      <c r="D13" s="44">
        <f>SUM(D9:D12)</f>
        <v>3</v>
      </c>
      <c r="E13" s="44">
        <f>SUM(E9:E12)</f>
        <v>3</v>
      </c>
      <c r="F13" s="44">
        <f>SUM(F9:F12)</f>
        <v>101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156" t="s">
        <v>8</v>
      </c>
      <c r="C1" s="157"/>
      <c r="D1" s="157"/>
      <c r="E1" s="158"/>
      <c r="F1" s="159"/>
      <c r="G1"/>
      <c r="H1"/>
      <c r="I1" s="160"/>
      <c r="J1" s="160"/>
      <c r="K1" s="160"/>
      <c r="L1" s="160"/>
      <c r="M1" s="160"/>
      <c r="N1" s="160"/>
    </row>
    <row r="2" spans="2:14" ht="15">
      <c r="B2" s="161" t="s">
        <v>15</v>
      </c>
      <c r="C2" s="162"/>
      <c r="D2" s="163" t="s">
        <v>37</v>
      </c>
      <c r="E2" s="162"/>
      <c r="F2" s="164"/>
      <c r="G2"/>
      <c r="H2"/>
      <c r="I2" s="160"/>
      <c r="J2" s="160"/>
      <c r="K2" s="160"/>
      <c r="L2" s="160"/>
      <c r="M2" s="160"/>
      <c r="N2" s="160"/>
    </row>
    <row r="3" spans="2:14">
      <c r="B3" s="161" t="s">
        <v>16</v>
      </c>
      <c r="C3" s="277" t="s">
        <v>23</v>
      </c>
      <c r="D3" s="277"/>
      <c r="E3" s="165"/>
      <c r="F3" s="166"/>
      <c r="G3"/>
      <c r="H3"/>
      <c r="I3"/>
      <c r="J3"/>
      <c r="K3"/>
      <c r="L3"/>
      <c r="M3"/>
      <c r="N3"/>
    </row>
    <row r="4" spans="2:14">
      <c r="B4" s="167" t="s">
        <v>17</v>
      </c>
      <c r="C4" s="168"/>
      <c r="D4" s="169">
        <v>45291</v>
      </c>
      <c r="E4" s="170"/>
      <c r="F4" s="171"/>
      <c r="G4"/>
      <c r="H4"/>
      <c r="I4"/>
      <c r="J4"/>
      <c r="K4"/>
      <c r="L4"/>
      <c r="M4"/>
      <c r="N4"/>
    </row>
    <row r="5" spans="2:14">
      <c r="B5" s="288" t="s">
        <v>7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</row>
    <row r="6" spans="2:14">
      <c r="B6" s="172" t="s">
        <v>10</v>
      </c>
      <c r="C6" s="173"/>
      <c r="D6" s="173"/>
      <c r="E6" s="173"/>
      <c r="F6" s="173"/>
      <c r="G6"/>
      <c r="H6"/>
      <c r="I6"/>
      <c r="J6"/>
      <c r="K6"/>
      <c r="L6"/>
      <c r="M6"/>
      <c r="N6"/>
    </row>
    <row r="7" spans="2:14" ht="12.75" customHeight="1">
      <c r="B7" s="287" t="s">
        <v>5</v>
      </c>
      <c r="C7" s="287" t="s">
        <v>1</v>
      </c>
      <c r="D7" s="287"/>
      <c r="E7" s="287"/>
      <c r="F7" s="287"/>
      <c r="G7"/>
      <c r="H7"/>
      <c r="I7"/>
      <c r="J7"/>
      <c r="K7"/>
      <c r="L7"/>
      <c r="M7"/>
      <c r="N7"/>
    </row>
    <row r="8" spans="2:14" ht="25.5">
      <c r="B8" s="287"/>
      <c r="C8" s="174" t="s">
        <v>3</v>
      </c>
      <c r="D8" s="174" t="s">
        <v>9</v>
      </c>
      <c r="E8" s="174" t="s">
        <v>4</v>
      </c>
      <c r="F8" s="174" t="s">
        <v>2</v>
      </c>
      <c r="G8"/>
      <c r="H8"/>
      <c r="I8"/>
      <c r="J8"/>
      <c r="K8"/>
      <c r="L8"/>
      <c r="M8"/>
      <c r="N8"/>
    </row>
    <row r="9" spans="2:14">
      <c r="B9" s="175" t="s">
        <v>0</v>
      </c>
      <c r="C9" s="176">
        <v>0</v>
      </c>
      <c r="D9" s="176">
        <v>0</v>
      </c>
      <c r="E9" s="176">
        <v>0</v>
      </c>
      <c r="F9" s="177">
        <f>SUM(C9:E9)</f>
        <v>0</v>
      </c>
      <c r="G9"/>
      <c r="H9"/>
      <c r="I9"/>
      <c r="J9"/>
      <c r="K9"/>
      <c r="L9"/>
      <c r="M9"/>
      <c r="N9"/>
    </row>
    <row r="10" spans="2:14">
      <c r="B10" s="175" t="s">
        <v>12</v>
      </c>
      <c r="C10" s="176">
        <v>13</v>
      </c>
      <c r="D10" s="176">
        <v>0</v>
      </c>
      <c r="E10" s="176">
        <v>0</v>
      </c>
      <c r="F10" s="177">
        <f>SUM(C10:E10)</f>
        <v>13</v>
      </c>
      <c r="G10"/>
      <c r="H10"/>
      <c r="I10"/>
      <c r="J10"/>
      <c r="K10"/>
      <c r="L10"/>
      <c r="M10"/>
      <c r="N10"/>
    </row>
    <row r="11" spans="2:14">
      <c r="B11" s="175" t="s">
        <v>13</v>
      </c>
      <c r="C11" s="176">
        <v>30</v>
      </c>
      <c r="D11" s="176">
        <v>0</v>
      </c>
      <c r="E11" s="176">
        <v>2</v>
      </c>
      <c r="F11" s="177">
        <f>SUM(C11:E11)</f>
        <v>32</v>
      </c>
      <c r="G11"/>
      <c r="H11"/>
      <c r="I11"/>
      <c r="J11"/>
      <c r="K11"/>
      <c r="L11"/>
      <c r="M11"/>
      <c r="N11"/>
    </row>
    <row r="12" spans="2:14">
      <c r="B12" s="175" t="s">
        <v>14</v>
      </c>
      <c r="C12" s="176">
        <v>26</v>
      </c>
      <c r="D12" s="176">
        <v>0</v>
      </c>
      <c r="E12" s="176">
        <v>0</v>
      </c>
      <c r="F12" s="177">
        <f>SUM(C12:E12)</f>
        <v>26</v>
      </c>
      <c r="G12"/>
      <c r="H12"/>
      <c r="I12"/>
      <c r="J12"/>
      <c r="K12"/>
      <c r="L12"/>
      <c r="M12"/>
      <c r="N12"/>
    </row>
    <row r="13" spans="2:14">
      <c r="B13" s="178" t="s">
        <v>6</v>
      </c>
      <c r="C13" s="179">
        <f>SUM(C9:C12)</f>
        <v>69</v>
      </c>
      <c r="D13" s="179">
        <f>SUM(D9:D12)</f>
        <v>0</v>
      </c>
      <c r="E13" s="179">
        <f>SUM(E9:E12)</f>
        <v>2</v>
      </c>
      <c r="F13" s="179">
        <f>SUM(F9:F12)</f>
        <v>71</v>
      </c>
      <c r="G13"/>
      <c r="H13"/>
      <c r="I13"/>
      <c r="J13"/>
      <c r="K13"/>
      <c r="L13"/>
      <c r="M13"/>
      <c r="N13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50" t="s">
        <v>8</v>
      </c>
      <c r="C1" s="180"/>
      <c r="D1" s="180"/>
      <c r="E1" s="181"/>
      <c r="F1" s="182"/>
      <c r="G1"/>
      <c r="H1"/>
      <c r="I1" s="78"/>
      <c r="J1" s="78"/>
      <c r="K1" s="78"/>
      <c r="L1" s="78"/>
      <c r="M1" s="78"/>
      <c r="N1" s="78"/>
    </row>
    <row r="2" spans="2:14" ht="15">
      <c r="B2" s="55" t="s">
        <v>28</v>
      </c>
      <c r="C2" s="183"/>
      <c r="D2" s="81" t="s">
        <v>38</v>
      </c>
      <c r="E2" s="183"/>
      <c r="F2" s="184"/>
      <c r="G2"/>
      <c r="H2"/>
      <c r="I2" s="78"/>
      <c r="J2" s="78"/>
      <c r="K2" s="78"/>
      <c r="L2" s="78"/>
      <c r="M2" s="78"/>
      <c r="N2" s="78"/>
    </row>
    <row r="3" spans="2:14">
      <c r="B3" s="55" t="s">
        <v>16</v>
      </c>
      <c r="C3" s="277" t="s">
        <v>23</v>
      </c>
      <c r="D3" s="277"/>
      <c r="E3" s="185"/>
      <c r="F3" s="186"/>
      <c r="G3"/>
      <c r="H3"/>
      <c r="I3"/>
      <c r="J3"/>
      <c r="K3"/>
      <c r="L3"/>
      <c r="M3"/>
      <c r="N3"/>
    </row>
    <row r="4" spans="2:14">
      <c r="B4" s="187" t="s">
        <v>17</v>
      </c>
      <c r="C4" s="188"/>
      <c r="D4" s="169">
        <v>45291</v>
      </c>
      <c r="E4" s="189"/>
      <c r="F4" s="190"/>
      <c r="G4"/>
      <c r="H4"/>
      <c r="I4"/>
      <c r="J4"/>
      <c r="K4"/>
      <c r="L4"/>
      <c r="M4"/>
      <c r="N4"/>
    </row>
    <row r="5" spans="2:14">
      <c r="B5" s="278" t="s">
        <v>30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</row>
    <row r="6" spans="2:14">
      <c r="B6" s="90" t="s">
        <v>10</v>
      </c>
      <c r="C6" s="91"/>
      <c r="D6" s="91"/>
      <c r="E6" s="91"/>
      <c r="F6" s="91"/>
    </row>
    <row r="7" spans="2:14" ht="12.75" customHeight="1">
      <c r="B7" s="276" t="s">
        <v>5</v>
      </c>
      <c r="C7" s="276" t="s">
        <v>1</v>
      </c>
      <c r="D7" s="276"/>
      <c r="E7" s="276"/>
      <c r="F7" s="276"/>
    </row>
    <row r="8" spans="2:14" ht="25.5">
      <c r="B8" s="276"/>
      <c r="C8" s="68" t="s">
        <v>3</v>
      </c>
      <c r="D8" s="68" t="s">
        <v>9</v>
      </c>
      <c r="E8" s="68" t="s">
        <v>4</v>
      </c>
      <c r="F8" s="68" t="s">
        <v>2</v>
      </c>
    </row>
    <row r="9" spans="2:14">
      <c r="B9" s="69" t="s">
        <v>0</v>
      </c>
      <c r="C9" s="191">
        <v>0</v>
      </c>
      <c r="D9" s="191">
        <v>0</v>
      </c>
      <c r="E9" s="191">
        <v>0</v>
      </c>
      <c r="F9" s="70">
        <f>SUM(C9:E9)</f>
        <v>0</v>
      </c>
    </row>
    <row r="10" spans="2:14">
      <c r="B10" s="69" t="s">
        <v>12</v>
      </c>
      <c r="C10" s="191">
        <v>17</v>
      </c>
      <c r="D10" s="191">
        <v>0</v>
      </c>
      <c r="E10" s="191">
        <v>0</v>
      </c>
      <c r="F10" s="70">
        <f>SUM(C10:E10)</f>
        <v>17</v>
      </c>
    </row>
    <row r="11" spans="2:14">
      <c r="B11" s="69" t="s">
        <v>13</v>
      </c>
      <c r="C11" s="191">
        <v>57</v>
      </c>
      <c r="D11" s="191">
        <v>1</v>
      </c>
      <c r="E11" s="191">
        <v>2</v>
      </c>
      <c r="F11" s="70">
        <f>SUM(C11:E11)</f>
        <v>60</v>
      </c>
    </row>
    <row r="12" spans="2:14">
      <c r="B12" s="69" t="s">
        <v>14</v>
      </c>
      <c r="C12" s="191">
        <v>51</v>
      </c>
      <c r="D12" s="191">
        <v>0</v>
      </c>
      <c r="E12" s="191">
        <v>1</v>
      </c>
      <c r="F12" s="70">
        <f>SUM(C12:E12)</f>
        <v>52</v>
      </c>
    </row>
    <row r="13" spans="2:14">
      <c r="B13" s="71" t="s">
        <v>31</v>
      </c>
      <c r="C13" s="72">
        <f>SUM(C9:C12)</f>
        <v>125</v>
      </c>
      <c r="D13" s="72">
        <f>SUM(D9:D12)</f>
        <v>1</v>
      </c>
      <c r="E13" s="72">
        <f>SUM(E9:E12)</f>
        <v>3</v>
      </c>
      <c r="F13" s="72">
        <f>SUM(F9:F12)</f>
        <v>129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7" sqref="B7:B8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34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7" t="s">
        <v>3</v>
      </c>
      <c r="D8" s="47" t="s">
        <v>9</v>
      </c>
      <c r="E8" s="47" t="s">
        <v>4</v>
      </c>
      <c r="F8" s="47" t="s">
        <v>2</v>
      </c>
    </row>
    <row r="9" spans="2:14">
      <c r="B9" s="40" t="s">
        <v>0</v>
      </c>
      <c r="C9" s="192">
        <v>0</v>
      </c>
      <c r="D9" s="192">
        <v>0</v>
      </c>
      <c r="E9" s="192">
        <v>0</v>
      </c>
      <c r="F9" s="42">
        <f>SUM(C9:E9)</f>
        <v>0</v>
      </c>
    </row>
    <row r="10" spans="2:14">
      <c r="B10" s="40" t="s">
        <v>12</v>
      </c>
      <c r="C10" s="192">
        <v>10</v>
      </c>
      <c r="D10" s="192">
        <v>0</v>
      </c>
      <c r="E10" s="192">
        <v>0</v>
      </c>
      <c r="F10" s="42">
        <f t="shared" ref="F10:F12" si="0">SUM(C10:E10)</f>
        <v>10</v>
      </c>
    </row>
    <row r="11" spans="2:14">
      <c r="B11" s="40" t="s">
        <v>13</v>
      </c>
      <c r="C11" s="192">
        <v>26</v>
      </c>
      <c r="D11" s="192">
        <v>0</v>
      </c>
      <c r="E11" s="192">
        <v>1</v>
      </c>
      <c r="F11" s="42">
        <f t="shared" si="0"/>
        <v>27</v>
      </c>
    </row>
    <row r="12" spans="2:14">
      <c r="B12" s="40" t="s">
        <v>14</v>
      </c>
      <c r="C12" s="192">
        <v>28</v>
      </c>
      <c r="D12" s="192">
        <v>0</v>
      </c>
      <c r="E12" s="192">
        <v>2</v>
      </c>
      <c r="F12" s="42">
        <f t="shared" si="0"/>
        <v>30</v>
      </c>
    </row>
    <row r="13" spans="2:14">
      <c r="B13" s="43" t="s">
        <v>6</v>
      </c>
      <c r="C13" s="44">
        <f>SUM(C9:C12)</f>
        <v>64</v>
      </c>
      <c r="D13" s="44">
        <f>SUM(D9:D12)</f>
        <v>0</v>
      </c>
      <c r="E13" s="44">
        <f>SUM(E9:E12)</f>
        <v>3</v>
      </c>
      <c r="F13" s="44">
        <f>SUM(F9:F12)</f>
        <v>67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L26" sqref="L2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34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89" t="s">
        <v>5</v>
      </c>
      <c r="C7" s="289" t="s">
        <v>1</v>
      </c>
      <c r="D7" s="289"/>
      <c r="E7" s="289"/>
      <c r="F7" s="289"/>
    </row>
    <row r="8" spans="2:14" ht="25.5">
      <c r="B8" s="289"/>
      <c r="C8" s="193" t="s">
        <v>3</v>
      </c>
      <c r="D8" s="193" t="s">
        <v>9</v>
      </c>
      <c r="E8" s="193" t="s">
        <v>4</v>
      </c>
      <c r="F8" s="193" t="s">
        <v>2</v>
      </c>
    </row>
    <row r="9" spans="2:14">
      <c r="B9" s="194" t="s">
        <v>0</v>
      </c>
      <c r="C9" s="195">
        <v>0</v>
      </c>
      <c r="D9" s="195">
        <v>0</v>
      </c>
      <c r="E9" s="195">
        <v>0</v>
      </c>
      <c r="F9" s="196">
        <v>0</v>
      </c>
    </row>
    <row r="10" spans="2:14">
      <c r="B10" s="194" t="s">
        <v>12</v>
      </c>
      <c r="C10" s="195">
        <v>8</v>
      </c>
      <c r="D10" s="195">
        <v>0</v>
      </c>
      <c r="E10" s="195">
        <v>0</v>
      </c>
      <c r="F10" s="196">
        <v>8</v>
      </c>
    </row>
    <row r="11" spans="2:14">
      <c r="B11" s="194" t="s">
        <v>13</v>
      </c>
      <c r="C11" s="195">
        <v>27</v>
      </c>
      <c r="D11" s="195">
        <v>1</v>
      </c>
      <c r="E11" s="195">
        <v>1</v>
      </c>
      <c r="F11" s="196">
        <v>29</v>
      </c>
    </row>
    <row r="12" spans="2:14">
      <c r="B12" s="194" t="s">
        <v>14</v>
      </c>
      <c r="C12" s="195">
        <v>23</v>
      </c>
      <c r="D12" s="195">
        <v>0</v>
      </c>
      <c r="E12" s="195">
        <v>0</v>
      </c>
      <c r="F12" s="196">
        <v>23</v>
      </c>
    </row>
    <row r="13" spans="2:14">
      <c r="B13" s="193" t="s">
        <v>31</v>
      </c>
      <c r="C13" s="197">
        <v>58</v>
      </c>
      <c r="D13" s="197">
        <v>1</v>
      </c>
      <c r="E13" s="197">
        <v>1</v>
      </c>
      <c r="F13" s="197"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InputMessage="1" showErrorMessage="1" prompt=" -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42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90" t="s">
        <v>5</v>
      </c>
      <c r="C7" s="292" t="s">
        <v>1</v>
      </c>
      <c r="D7" s="293"/>
      <c r="E7" s="293"/>
      <c r="F7" s="294"/>
    </row>
    <row r="8" spans="2:14" ht="25.5">
      <c r="B8" s="291"/>
      <c r="C8" s="198" t="s">
        <v>3</v>
      </c>
      <c r="D8" s="198" t="s">
        <v>9</v>
      </c>
      <c r="E8" s="198" t="s">
        <v>4</v>
      </c>
      <c r="F8" s="198" t="s">
        <v>2</v>
      </c>
    </row>
    <row r="9" spans="2:14">
      <c r="B9" s="199" t="s">
        <v>0</v>
      </c>
      <c r="C9" s="200"/>
      <c r="D9" s="200"/>
      <c r="E9" s="200"/>
      <c r="F9" s="201">
        <f t="shared" ref="F9:F12" si="0">SUM(C9:E9)</f>
        <v>0</v>
      </c>
    </row>
    <row r="10" spans="2:14">
      <c r="B10" s="199" t="s">
        <v>12</v>
      </c>
      <c r="C10" s="200">
        <v>53</v>
      </c>
      <c r="D10" s="200">
        <v>1</v>
      </c>
      <c r="E10" s="200">
        <v>1</v>
      </c>
      <c r="F10" s="201">
        <f t="shared" si="0"/>
        <v>55</v>
      </c>
    </row>
    <row r="11" spans="2:14">
      <c r="B11" s="199" t="s">
        <v>13</v>
      </c>
      <c r="C11" s="200">
        <v>137</v>
      </c>
      <c r="D11" s="200">
        <v>1</v>
      </c>
      <c r="E11" s="200">
        <v>7</v>
      </c>
      <c r="F11" s="201">
        <f t="shared" si="0"/>
        <v>145</v>
      </c>
    </row>
    <row r="12" spans="2:14">
      <c r="B12" s="199" t="s">
        <v>14</v>
      </c>
      <c r="C12" s="200">
        <v>169</v>
      </c>
      <c r="D12" s="200">
        <v>0</v>
      </c>
      <c r="E12" s="200">
        <v>4</v>
      </c>
      <c r="F12" s="201">
        <f t="shared" si="0"/>
        <v>173</v>
      </c>
    </row>
    <row r="13" spans="2:14">
      <c r="B13" s="202" t="s">
        <v>6</v>
      </c>
      <c r="C13" s="203">
        <f t="shared" ref="C13:F13" si="1">SUM(C9:C12)</f>
        <v>359</v>
      </c>
      <c r="D13" s="203">
        <f t="shared" si="1"/>
        <v>2</v>
      </c>
      <c r="E13" s="203">
        <f t="shared" si="1"/>
        <v>12</v>
      </c>
      <c r="F13" s="203">
        <f t="shared" si="1"/>
        <v>373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7" sqref="B7:F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7" t="s">
        <v>3</v>
      </c>
      <c r="D8" s="47" t="s">
        <v>9</v>
      </c>
      <c r="E8" s="47" t="s">
        <v>4</v>
      </c>
      <c r="F8" s="47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8</v>
      </c>
      <c r="D10" s="48">
        <v>0</v>
      </c>
      <c r="E10" s="48">
        <v>0</v>
      </c>
      <c r="F10" s="42">
        <f t="shared" ref="F10:F12" si="0">SUM(C10:E10)</f>
        <v>8</v>
      </c>
    </row>
    <row r="11" spans="2:14">
      <c r="B11" s="40" t="s">
        <v>13</v>
      </c>
      <c r="C11" s="48">
        <v>23</v>
      </c>
      <c r="D11" s="48">
        <v>0</v>
      </c>
      <c r="E11" s="48">
        <v>0</v>
      </c>
      <c r="F11" s="42">
        <f t="shared" si="0"/>
        <v>23</v>
      </c>
    </row>
    <row r="12" spans="2:14">
      <c r="B12" s="40" t="s">
        <v>14</v>
      </c>
      <c r="C12" s="48">
        <v>25</v>
      </c>
      <c r="D12" s="48">
        <v>0</v>
      </c>
      <c r="E12" s="48">
        <v>0</v>
      </c>
      <c r="F12" s="42">
        <f t="shared" si="0"/>
        <v>25</v>
      </c>
    </row>
    <row r="13" spans="2:14">
      <c r="B13" s="43" t="s">
        <v>6</v>
      </c>
      <c r="C13" s="44">
        <f>SUM(C9:C12)</f>
        <v>56</v>
      </c>
      <c r="D13" s="44">
        <f>SUM(D9:D12)</f>
        <v>0</v>
      </c>
      <c r="E13" s="44">
        <f>SUM(E9:E12)</f>
        <v>0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123" t="s">
        <v>8</v>
      </c>
      <c r="C1" s="124"/>
      <c r="D1" s="124"/>
      <c r="E1" s="125"/>
      <c r="F1" s="126"/>
      <c r="G1"/>
      <c r="H1"/>
      <c r="I1" s="127"/>
      <c r="J1" s="127"/>
      <c r="K1" s="127"/>
      <c r="L1" s="127"/>
      <c r="M1" s="127"/>
      <c r="N1" s="127"/>
    </row>
    <row r="2" spans="2:14" ht="15">
      <c r="B2" s="128" t="s">
        <v>15</v>
      </c>
      <c r="C2" s="129"/>
      <c r="D2" s="130" t="s">
        <v>44</v>
      </c>
      <c r="E2" s="129"/>
      <c r="F2" s="131"/>
      <c r="G2"/>
      <c r="H2"/>
      <c r="I2" s="127"/>
      <c r="J2" s="127"/>
      <c r="K2" s="127"/>
      <c r="L2" s="127"/>
      <c r="M2" s="127"/>
      <c r="N2" s="127"/>
    </row>
    <row r="3" spans="2:14">
      <c r="B3" s="128" t="s">
        <v>16</v>
      </c>
      <c r="C3" s="284" t="s">
        <v>23</v>
      </c>
      <c r="D3" s="284"/>
      <c r="E3" s="132"/>
      <c r="F3" s="133"/>
      <c r="G3"/>
      <c r="H3"/>
      <c r="I3"/>
      <c r="J3"/>
      <c r="K3"/>
      <c r="L3"/>
      <c r="M3"/>
      <c r="N3"/>
    </row>
    <row r="4" spans="2:14">
      <c r="B4" s="134" t="s">
        <v>17</v>
      </c>
      <c r="C4" s="135"/>
      <c r="D4" s="34">
        <v>45291</v>
      </c>
      <c r="E4" s="136"/>
      <c r="F4" s="137"/>
      <c r="G4"/>
      <c r="H4"/>
      <c r="I4"/>
      <c r="J4"/>
      <c r="K4"/>
      <c r="L4"/>
      <c r="M4"/>
      <c r="N4"/>
    </row>
    <row r="5" spans="2:14">
      <c r="B5" s="285" t="s">
        <v>7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138" t="s">
        <v>10</v>
      </c>
      <c r="C6" s="2"/>
      <c r="D6" s="2"/>
      <c r="E6" s="2"/>
      <c r="F6" s="2"/>
      <c r="G6"/>
      <c r="H6"/>
      <c r="I6"/>
      <c r="J6"/>
      <c r="K6"/>
      <c r="L6"/>
      <c r="M6"/>
      <c r="N6"/>
    </row>
    <row r="7" spans="2:14" ht="12.75" customHeight="1">
      <c r="B7" s="283" t="s">
        <v>5</v>
      </c>
      <c r="C7" s="283" t="s">
        <v>1</v>
      </c>
      <c r="D7" s="283"/>
      <c r="E7" s="283"/>
      <c r="F7" s="283"/>
      <c r="G7"/>
      <c r="H7"/>
      <c r="I7"/>
      <c r="J7"/>
      <c r="K7"/>
      <c r="L7"/>
      <c r="M7"/>
      <c r="N7"/>
    </row>
    <row r="8" spans="2:14" ht="25.5">
      <c r="B8" s="283"/>
      <c r="C8" s="139" t="s">
        <v>3</v>
      </c>
      <c r="D8" s="139" t="s">
        <v>9</v>
      </c>
      <c r="E8" s="139" t="s">
        <v>4</v>
      </c>
      <c r="F8" s="139" t="s">
        <v>2</v>
      </c>
      <c r="G8"/>
      <c r="H8"/>
      <c r="I8"/>
      <c r="J8"/>
      <c r="K8"/>
      <c r="L8"/>
      <c r="M8"/>
      <c r="N8"/>
    </row>
    <row r="9" spans="2:14">
      <c r="B9" s="140" t="s">
        <v>0</v>
      </c>
      <c r="C9" s="48">
        <v>0</v>
      </c>
      <c r="D9" s="48">
        <v>0</v>
      </c>
      <c r="E9" s="48">
        <v>0</v>
      </c>
      <c r="F9" s="143">
        <f>SUM(C9:E9)</f>
        <v>0</v>
      </c>
      <c r="G9"/>
      <c r="H9"/>
      <c r="I9"/>
      <c r="J9"/>
      <c r="K9"/>
      <c r="L9"/>
      <c r="M9"/>
      <c r="N9"/>
    </row>
    <row r="10" spans="2:14">
      <c r="B10" s="140" t="s">
        <v>12</v>
      </c>
      <c r="C10" s="48">
        <v>12</v>
      </c>
      <c r="D10" s="48">
        <v>0</v>
      </c>
      <c r="E10" s="48">
        <v>0</v>
      </c>
      <c r="F10" s="143">
        <f t="shared" ref="F10:F12" si="0">SUM(C10:E10)</f>
        <v>12</v>
      </c>
      <c r="G10"/>
      <c r="H10"/>
      <c r="I10"/>
      <c r="J10"/>
      <c r="K10"/>
      <c r="L10"/>
      <c r="M10"/>
      <c r="N10"/>
    </row>
    <row r="11" spans="2:14">
      <c r="B11" s="140" t="s">
        <v>13</v>
      </c>
      <c r="C11" s="48">
        <v>21</v>
      </c>
      <c r="D11" s="48">
        <v>0</v>
      </c>
      <c r="E11" s="48">
        <v>1</v>
      </c>
      <c r="F11" s="143">
        <f t="shared" si="0"/>
        <v>22</v>
      </c>
      <c r="G11"/>
      <c r="H11"/>
      <c r="I11"/>
      <c r="J11"/>
      <c r="K11"/>
      <c r="L11"/>
      <c r="M11"/>
      <c r="N11"/>
    </row>
    <row r="12" spans="2:14">
      <c r="B12" s="140" t="s">
        <v>14</v>
      </c>
      <c r="C12" s="48">
        <v>25</v>
      </c>
      <c r="D12" s="48">
        <v>0</v>
      </c>
      <c r="E12" s="48">
        <v>2</v>
      </c>
      <c r="F12" s="143">
        <f t="shared" si="0"/>
        <v>27</v>
      </c>
      <c r="G12"/>
      <c r="H12"/>
      <c r="I12"/>
      <c r="J12"/>
      <c r="K12"/>
      <c r="L12"/>
      <c r="M12"/>
      <c r="N12"/>
    </row>
    <row r="13" spans="2:14">
      <c r="B13" s="147" t="s">
        <v>6</v>
      </c>
      <c r="C13" s="148">
        <f>SUM(C9:C12)</f>
        <v>58</v>
      </c>
      <c r="D13" s="148">
        <f>SUM(D9:D12)</f>
        <v>0</v>
      </c>
      <c r="E13" s="148">
        <f>SUM(E9:E12)</f>
        <v>3</v>
      </c>
      <c r="F13" s="148">
        <f>SUM(F9:F12)</f>
        <v>61</v>
      </c>
      <c r="G13"/>
      <c r="H13"/>
      <c r="I13"/>
      <c r="J13"/>
      <c r="K13"/>
      <c r="L13"/>
      <c r="M13"/>
      <c r="N13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4" sqref="D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20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21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12.75" customHeight="1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6" t="s">
        <v>3</v>
      </c>
      <c r="D8" s="46" t="s">
        <v>9</v>
      </c>
      <c r="E8" s="46" t="s">
        <v>4</v>
      </c>
      <c r="F8" s="46" t="s">
        <v>2</v>
      </c>
    </row>
    <row r="9" spans="2:14">
      <c r="B9" s="40" t="s">
        <v>0</v>
      </c>
      <c r="C9" s="48">
        <v>25</v>
      </c>
      <c r="D9" s="48">
        <v>1</v>
      </c>
      <c r="E9" s="48">
        <v>0</v>
      </c>
      <c r="F9" s="42">
        <f>SUM(C9:E9)</f>
        <v>26</v>
      </c>
    </row>
    <row r="10" spans="2:14">
      <c r="B10" s="40" t="s">
        <v>12</v>
      </c>
      <c r="C10" s="48"/>
      <c r="D10" s="48"/>
      <c r="E10" s="48"/>
      <c r="F10" s="42">
        <f t="shared" ref="F10:F12" si="0">SUM(C10:E10)</f>
        <v>0</v>
      </c>
    </row>
    <row r="11" spans="2:14">
      <c r="B11" s="40" t="s">
        <v>13</v>
      </c>
      <c r="C11" s="48"/>
      <c r="D11" s="48"/>
      <c r="E11" s="48"/>
      <c r="F11" s="42">
        <f t="shared" si="0"/>
        <v>0</v>
      </c>
    </row>
    <row r="12" spans="2:14">
      <c r="B12" s="40" t="s">
        <v>14</v>
      </c>
      <c r="C12" s="48"/>
      <c r="D12" s="48"/>
      <c r="E12" s="48"/>
      <c r="F12" s="42">
        <f t="shared" si="0"/>
        <v>0</v>
      </c>
    </row>
    <row r="13" spans="2:14">
      <c r="B13" s="43" t="s">
        <v>6</v>
      </c>
      <c r="C13" s="44">
        <f>SUM(C9:C12)</f>
        <v>25</v>
      </c>
      <c r="D13" s="44">
        <f>SUM(D9:D12)</f>
        <v>1</v>
      </c>
      <c r="E13" s="44">
        <f>SUM(E9:E12)</f>
        <v>0</v>
      </c>
      <c r="F13" s="44">
        <f>SUM(F9:F12)</f>
        <v>26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2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8" sqref="E28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50" t="s">
        <v>8</v>
      </c>
      <c r="C1" s="180"/>
      <c r="D1" s="180"/>
      <c r="E1" s="181"/>
      <c r="F1" s="182"/>
      <c r="I1" s="78"/>
      <c r="J1" s="78"/>
      <c r="K1" s="78"/>
      <c r="L1" s="78"/>
      <c r="M1" s="78"/>
      <c r="N1" s="78"/>
    </row>
    <row r="2" spans="2:14" ht="15">
      <c r="B2" s="55" t="s">
        <v>15</v>
      </c>
      <c r="C2" s="183"/>
      <c r="D2" s="81" t="s">
        <v>45</v>
      </c>
      <c r="E2" s="183"/>
      <c r="F2" s="184"/>
      <c r="I2" s="78"/>
      <c r="J2" s="78"/>
      <c r="K2" s="78"/>
      <c r="L2" s="78"/>
      <c r="M2" s="78"/>
      <c r="N2" s="78"/>
    </row>
    <row r="3" spans="2:14">
      <c r="B3" s="55" t="s">
        <v>16</v>
      </c>
      <c r="C3" s="277" t="s">
        <v>46</v>
      </c>
      <c r="D3" s="277"/>
      <c r="E3" s="185"/>
      <c r="F3" s="186"/>
    </row>
    <row r="4" spans="2:14">
      <c r="B4" s="187" t="s">
        <v>17</v>
      </c>
      <c r="C4" s="188"/>
      <c r="D4" s="169">
        <v>45291</v>
      </c>
      <c r="E4" s="189"/>
      <c r="F4" s="190"/>
    </row>
    <row r="5" spans="2:14">
      <c r="B5" s="278" t="s">
        <v>7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</row>
    <row r="6" spans="2:14">
      <c r="B6" s="90" t="s">
        <v>10</v>
      </c>
      <c r="C6" s="91"/>
      <c r="D6" s="91"/>
      <c r="E6" s="91"/>
      <c r="F6" s="91"/>
    </row>
    <row r="7" spans="2:14" ht="12.75" customHeight="1">
      <c r="B7" s="276" t="s">
        <v>5</v>
      </c>
      <c r="C7" s="276" t="s">
        <v>1</v>
      </c>
      <c r="D7" s="276"/>
      <c r="E7" s="276"/>
      <c r="F7" s="276"/>
    </row>
    <row r="8" spans="2:14" ht="25.5">
      <c r="B8" s="276"/>
      <c r="C8" s="68" t="s">
        <v>3</v>
      </c>
      <c r="D8" s="68" t="s">
        <v>9</v>
      </c>
      <c r="E8" s="68" t="s">
        <v>4</v>
      </c>
      <c r="F8" s="68" t="s">
        <v>2</v>
      </c>
    </row>
    <row r="9" spans="2:14">
      <c r="B9" s="69" t="s">
        <v>0</v>
      </c>
      <c r="C9" s="49">
        <v>0</v>
      </c>
      <c r="D9" s="49">
        <v>0</v>
      </c>
      <c r="E9" s="49">
        <v>0</v>
      </c>
      <c r="F9" s="70">
        <f>SUM(C9:E9)</f>
        <v>0</v>
      </c>
    </row>
    <row r="10" spans="2:14">
      <c r="B10" s="69" t="s">
        <v>12</v>
      </c>
      <c r="C10" s="49">
        <v>14</v>
      </c>
      <c r="D10" s="49">
        <v>0</v>
      </c>
      <c r="E10" s="49">
        <v>0</v>
      </c>
      <c r="F10" s="70">
        <f>SUM(C10:E10)</f>
        <v>14</v>
      </c>
    </row>
    <row r="11" spans="2:14">
      <c r="B11" s="69" t="s">
        <v>13</v>
      </c>
      <c r="C11" s="49">
        <v>46</v>
      </c>
      <c r="D11" s="49">
        <v>0</v>
      </c>
      <c r="E11" s="49">
        <v>1</v>
      </c>
      <c r="F11" s="70">
        <f>SUM(C11:E11)</f>
        <v>47</v>
      </c>
    </row>
    <row r="12" spans="2:14">
      <c r="B12" s="69" t="s">
        <v>14</v>
      </c>
      <c r="C12" s="49">
        <v>39</v>
      </c>
      <c r="D12" s="49">
        <v>0</v>
      </c>
      <c r="E12" s="49">
        <v>0</v>
      </c>
      <c r="F12" s="70">
        <f>SUM(C12:E12)</f>
        <v>39</v>
      </c>
    </row>
    <row r="13" spans="2:14">
      <c r="B13" s="71" t="s">
        <v>6</v>
      </c>
      <c r="C13" s="72">
        <f>SUM(C9:C12)</f>
        <v>99</v>
      </c>
      <c r="D13" s="72">
        <f>SUM(D9:D12)</f>
        <v>0</v>
      </c>
      <c r="E13" s="72">
        <f>SUM(E9:E12)</f>
        <v>1</v>
      </c>
      <c r="F13" s="72">
        <f>SUM(F9:F12)</f>
        <v>100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9" sqref="F9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7" t="s">
        <v>3</v>
      </c>
      <c r="D8" s="47" t="s">
        <v>9</v>
      </c>
      <c r="E8" s="47" t="s">
        <v>4</v>
      </c>
      <c r="F8" s="47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8</v>
      </c>
      <c r="D10" s="48">
        <v>0</v>
      </c>
      <c r="E10" s="48">
        <v>0</v>
      </c>
      <c r="F10" s="42">
        <f t="shared" ref="F10:F12" si="0">SUM(C10:E10)</f>
        <v>8</v>
      </c>
    </row>
    <row r="11" spans="2:14">
      <c r="B11" s="40" t="s">
        <v>13</v>
      </c>
      <c r="C11" s="48">
        <v>19</v>
      </c>
      <c r="D11" s="48">
        <v>0</v>
      </c>
      <c r="E11" s="48">
        <v>2</v>
      </c>
      <c r="F11" s="42">
        <f t="shared" si="0"/>
        <v>21</v>
      </c>
    </row>
    <row r="12" spans="2:14">
      <c r="B12" s="40" t="s">
        <v>14</v>
      </c>
      <c r="C12" s="48">
        <v>22</v>
      </c>
      <c r="D12" s="48">
        <v>0</v>
      </c>
      <c r="E12" s="48">
        <v>0</v>
      </c>
      <c r="F12" s="42">
        <f t="shared" si="0"/>
        <v>22</v>
      </c>
    </row>
    <row r="13" spans="2:14">
      <c r="B13" s="43" t="s">
        <v>6</v>
      </c>
      <c r="C13" s="44">
        <f>SUM(C9:C12)</f>
        <v>49</v>
      </c>
      <c r="D13" s="44">
        <f>SUM(D9:D12)</f>
        <v>0</v>
      </c>
      <c r="E13" s="44">
        <f>SUM(E9:E12)</f>
        <v>2</v>
      </c>
      <c r="F13" s="44">
        <f>SUM(F9:F12)</f>
        <v>51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G22" sqref="G2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4" t="s">
        <v>8</v>
      </c>
      <c r="C1" s="205"/>
      <c r="D1" s="205"/>
      <c r="E1" s="206"/>
      <c r="F1" s="207"/>
      <c r="G1" s="208"/>
      <c r="H1" s="208"/>
      <c r="I1" s="209"/>
      <c r="J1" s="209"/>
      <c r="K1" s="209"/>
      <c r="L1" s="209"/>
      <c r="M1" s="209"/>
      <c r="N1" s="209"/>
    </row>
    <row r="2" spans="2:14" ht="15">
      <c r="B2" s="210" t="s">
        <v>15</v>
      </c>
      <c r="C2" s="211"/>
      <c r="D2" s="212" t="s">
        <v>48</v>
      </c>
      <c r="E2" s="211"/>
      <c r="F2" s="213"/>
      <c r="G2" s="208"/>
      <c r="H2" s="208"/>
      <c r="I2" s="209"/>
      <c r="J2" s="209"/>
      <c r="K2" s="209"/>
      <c r="L2" s="209"/>
      <c r="M2" s="209"/>
      <c r="N2" s="209"/>
    </row>
    <row r="3" spans="2:14">
      <c r="B3" s="210" t="s">
        <v>16</v>
      </c>
      <c r="C3" s="296" t="s">
        <v>23</v>
      </c>
      <c r="D3" s="296"/>
      <c r="E3" s="214"/>
      <c r="F3" s="215"/>
      <c r="G3" s="208"/>
      <c r="H3" s="208"/>
      <c r="I3" s="208"/>
      <c r="J3" s="208"/>
      <c r="K3" s="208"/>
      <c r="L3" s="208"/>
      <c r="M3" s="208"/>
      <c r="N3" s="208"/>
    </row>
    <row r="4" spans="2:14">
      <c r="B4" s="216" t="s">
        <v>17</v>
      </c>
      <c r="C4" s="217"/>
      <c r="D4" s="218">
        <v>45291</v>
      </c>
      <c r="E4" s="219"/>
      <c r="F4" s="220"/>
      <c r="G4" s="208"/>
      <c r="H4" s="208"/>
      <c r="I4" s="208"/>
      <c r="J4" s="208"/>
      <c r="K4" s="208"/>
      <c r="L4" s="208"/>
      <c r="M4" s="208"/>
      <c r="N4" s="208"/>
    </row>
    <row r="5" spans="2:14">
      <c r="B5" s="297" t="s">
        <v>7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</row>
    <row r="6" spans="2:14">
      <c r="B6" s="221" t="s">
        <v>10</v>
      </c>
      <c r="C6" s="222"/>
      <c r="D6" s="222"/>
      <c r="E6" s="222"/>
      <c r="F6" s="222"/>
      <c r="G6" s="208"/>
      <c r="H6" s="208"/>
      <c r="I6" s="208"/>
      <c r="J6" s="208"/>
      <c r="K6" s="208"/>
      <c r="L6" s="208"/>
      <c r="M6" s="208"/>
      <c r="N6" s="208"/>
    </row>
    <row r="7" spans="2:14" ht="12.75" customHeight="1">
      <c r="B7" s="295" t="s">
        <v>5</v>
      </c>
      <c r="C7" s="295" t="s">
        <v>1</v>
      </c>
      <c r="D7" s="295"/>
      <c r="E7" s="295"/>
      <c r="F7" s="295"/>
      <c r="G7" s="208"/>
      <c r="H7" s="208"/>
      <c r="I7" s="208"/>
      <c r="J7" s="208"/>
      <c r="K7" s="208"/>
      <c r="L7" s="208"/>
      <c r="M7" s="208"/>
      <c r="N7" s="208"/>
    </row>
    <row r="8" spans="2:14" ht="25.5">
      <c r="B8" s="295"/>
      <c r="C8" s="223" t="s">
        <v>3</v>
      </c>
      <c r="D8" s="223" t="s">
        <v>9</v>
      </c>
      <c r="E8" s="223" t="s">
        <v>4</v>
      </c>
      <c r="F8" s="223" t="s">
        <v>2</v>
      </c>
      <c r="G8" s="208"/>
      <c r="H8" s="208"/>
      <c r="I8" s="208"/>
      <c r="J8" s="208"/>
      <c r="K8" s="208"/>
      <c r="L8" s="208"/>
      <c r="M8" s="208"/>
      <c r="N8" s="208"/>
    </row>
    <row r="9" spans="2:14">
      <c r="B9" s="224" t="s">
        <v>0</v>
      </c>
      <c r="C9" s="225">
        <v>0</v>
      </c>
      <c r="D9" s="225">
        <v>0</v>
      </c>
      <c r="E9" s="225">
        <v>0</v>
      </c>
      <c r="F9" s="226">
        <f>SUM(C9:E9)</f>
        <v>0</v>
      </c>
      <c r="G9" s="208"/>
      <c r="H9" s="208"/>
      <c r="I9" s="208"/>
      <c r="J9" s="208"/>
      <c r="K9" s="208"/>
      <c r="L9" s="208"/>
      <c r="M9" s="208"/>
      <c r="N9" s="208"/>
    </row>
    <row r="10" spans="2:14">
      <c r="B10" s="224" t="s">
        <v>12</v>
      </c>
      <c r="C10" s="225">
        <v>8</v>
      </c>
      <c r="D10" s="225">
        <v>0</v>
      </c>
      <c r="E10" s="225">
        <v>0</v>
      </c>
      <c r="F10" s="226">
        <f t="shared" ref="F10:F12" si="0">SUM(C10:E10)</f>
        <v>8</v>
      </c>
      <c r="G10" s="208"/>
      <c r="H10" s="208"/>
      <c r="I10" s="208"/>
      <c r="J10" s="208"/>
      <c r="K10" s="208"/>
      <c r="L10" s="208"/>
      <c r="M10" s="208"/>
      <c r="N10" s="208"/>
    </row>
    <row r="11" spans="2:14">
      <c r="B11" s="224" t="s">
        <v>13</v>
      </c>
      <c r="C11" s="225">
        <v>15</v>
      </c>
      <c r="D11" s="225">
        <v>0</v>
      </c>
      <c r="E11" s="225">
        <v>0</v>
      </c>
      <c r="F11" s="226">
        <f t="shared" si="0"/>
        <v>15</v>
      </c>
      <c r="G11" s="208"/>
      <c r="H11" s="208"/>
      <c r="I11" s="208"/>
      <c r="J11" s="208"/>
      <c r="K11" s="208"/>
      <c r="L11" s="208"/>
      <c r="M11" s="208"/>
      <c r="N11" s="208"/>
    </row>
    <row r="12" spans="2:14">
      <c r="B12" s="224" t="s">
        <v>14</v>
      </c>
      <c r="C12" s="225">
        <v>10</v>
      </c>
      <c r="D12" s="225">
        <v>0</v>
      </c>
      <c r="E12" s="225">
        <v>0</v>
      </c>
      <c r="F12" s="226">
        <f t="shared" si="0"/>
        <v>10</v>
      </c>
      <c r="G12" s="208"/>
      <c r="H12" s="208"/>
      <c r="I12" s="208"/>
      <c r="J12" s="208"/>
      <c r="K12" s="208"/>
      <c r="L12" s="208"/>
      <c r="M12" s="208"/>
      <c r="N12" s="208"/>
    </row>
    <row r="13" spans="2:14">
      <c r="B13" s="227" t="s">
        <v>6</v>
      </c>
      <c r="C13" s="228">
        <f>SUM(C9:C12)</f>
        <v>33</v>
      </c>
      <c r="D13" s="228">
        <v>0</v>
      </c>
      <c r="E13" s="228">
        <v>0</v>
      </c>
      <c r="F13" s="228">
        <f>SUM(F9:F12)</f>
        <v>33</v>
      </c>
      <c r="G13" s="208"/>
      <c r="H13" s="208"/>
      <c r="I13" s="208"/>
      <c r="J13" s="208"/>
      <c r="K13" s="208"/>
      <c r="L13" s="208"/>
      <c r="M13" s="208"/>
      <c r="N13" s="208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4" t="s">
        <v>8</v>
      </c>
      <c r="C1" s="205"/>
      <c r="D1" s="205"/>
      <c r="E1" s="206"/>
      <c r="F1" s="207"/>
      <c r="G1" s="208"/>
      <c r="H1" s="208"/>
      <c r="I1" s="209"/>
      <c r="J1" s="209"/>
      <c r="K1" s="209"/>
      <c r="L1" s="209"/>
      <c r="M1" s="209"/>
      <c r="N1" s="209"/>
    </row>
    <row r="2" spans="2:14" ht="15">
      <c r="B2" s="210" t="s">
        <v>15</v>
      </c>
      <c r="C2" s="211"/>
      <c r="D2" s="212" t="s">
        <v>49</v>
      </c>
      <c r="E2" s="211"/>
      <c r="F2" s="213"/>
      <c r="G2" s="208"/>
      <c r="H2" s="208"/>
      <c r="I2" s="209"/>
      <c r="J2" s="209"/>
      <c r="K2" s="209"/>
      <c r="L2" s="209"/>
      <c r="M2" s="209"/>
      <c r="N2" s="209"/>
    </row>
    <row r="3" spans="2:14">
      <c r="B3" s="210" t="s">
        <v>16</v>
      </c>
      <c r="C3" s="296" t="s">
        <v>23</v>
      </c>
      <c r="D3" s="296"/>
      <c r="E3" s="214"/>
      <c r="F3" s="215"/>
      <c r="G3" s="208"/>
      <c r="H3" s="208"/>
      <c r="I3" s="208"/>
      <c r="J3" s="208"/>
      <c r="K3" s="208"/>
      <c r="L3" s="208"/>
      <c r="M3" s="208"/>
      <c r="N3" s="208"/>
    </row>
    <row r="4" spans="2:14">
      <c r="B4" s="216" t="s">
        <v>17</v>
      </c>
      <c r="C4" s="217"/>
      <c r="D4" s="218">
        <v>45291</v>
      </c>
      <c r="E4" s="219"/>
      <c r="F4" s="220"/>
      <c r="G4" s="208"/>
      <c r="H4" s="208"/>
      <c r="I4" s="208"/>
      <c r="J4" s="208"/>
      <c r="K4" s="208"/>
      <c r="L4" s="208"/>
      <c r="M4" s="208"/>
      <c r="N4" s="208"/>
    </row>
    <row r="5" spans="2:14">
      <c r="B5" s="297" t="s">
        <v>7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</row>
    <row r="6" spans="2:14">
      <c r="B6" s="221" t="s">
        <v>10</v>
      </c>
      <c r="C6" s="222"/>
      <c r="D6" s="222"/>
      <c r="E6" s="222"/>
      <c r="F6" s="222"/>
      <c r="G6" s="208"/>
      <c r="H6" s="208"/>
      <c r="I6" s="208"/>
      <c r="J6" s="208"/>
      <c r="K6" s="208"/>
      <c r="L6" s="208"/>
      <c r="M6" s="208"/>
      <c r="N6" s="208"/>
    </row>
    <row r="7" spans="2:14" ht="12.75" customHeight="1">
      <c r="B7" s="295" t="s">
        <v>5</v>
      </c>
      <c r="C7" s="295" t="s">
        <v>1</v>
      </c>
      <c r="D7" s="295"/>
      <c r="E7" s="295"/>
      <c r="F7" s="295"/>
      <c r="G7" s="208"/>
      <c r="H7" s="208"/>
      <c r="I7" s="208"/>
      <c r="J7" s="208"/>
      <c r="K7" s="208"/>
      <c r="L7" s="208"/>
      <c r="M7" s="208"/>
      <c r="N7" s="208"/>
    </row>
    <row r="8" spans="2:14" ht="25.5">
      <c r="B8" s="295"/>
      <c r="C8" s="223" t="s">
        <v>3</v>
      </c>
      <c r="D8" s="223" t="s">
        <v>9</v>
      </c>
      <c r="E8" s="223" t="s">
        <v>4</v>
      </c>
      <c r="F8" s="223" t="s">
        <v>2</v>
      </c>
      <c r="G8" s="208"/>
      <c r="H8" s="208"/>
      <c r="I8" s="208"/>
      <c r="J8" s="208"/>
      <c r="K8" s="208"/>
      <c r="L8" s="208"/>
      <c r="M8" s="208"/>
      <c r="N8" s="208"/>
    </row>
    <row r="9" spans="2:14">
      <c r="B9" s="224" t="s">
        <v>0</v>
      </c>
      <c r="C9" s="225">
        <v>0</v>
      </c>
      <c r="D9" s="225">
        <v>0</v>
      </c>
      <c r="E9" s="225">
        <v>0</v>
      </c>
      <c r="F9" s="226">
        <v>0</v>
      </c>
      <c r="G9" s="208"/>
      <c r="H9" s="208"/>
      <c r="I9" s="208"/>
      <c r="J9" s="208"/>
      <c r="K9" s="208"/>
      <c r="L9" s="208"/>
      <c r="M9" s="208"/>
      <c r="N9" s="208"/>
    </row>
    <row r="10" spans="2:14">
      <c r="B10" s="224" t="s">
        <v>12</v>
      </c>
      <c r="C10" s="225">
        <v>9</v>
      </c>
      <c r="D10" s="225">
        <v>0</v>
      </c>
      <c r="E10" s="225">
        <v>0</v>
      </c>
      <c r="F10" s="226">
        <v>9</v>
      </c>
      <c r="G10" s="208"/>
      <c r="H10" s="208"/>
      <c r="I10" s="208"/>
      <c r="J10" s="208"/>
      <c r="K10" s="208"/>
      <c r="L10" s="208"/>
      <c r="M10" s="208"/>
      <c r="N10" s="208"/>
    </row>
    <row r="11" spans="2:14">
      <c r="B11" s="224" t="s">
        <v>13</v>
      </c>
      <c r="C11" s="225">
        <v>23</v>
      </c>
      <c r="D11" s="225">
        <v>0</v>
      </c>
      <c r="E11" s="225">
        <v>0</v>
      </c>
      <c r="F11" s="226">
        <v>23</v>
      </c>
      <c r="G11" s="208"/>
      <c r="H11" s="208"/>
      <c r="I11" s="208"/>
      <c r="J11" s="208"/>
      <c r="K11" s="208"/>
      <c r="L11" s="208"/>
      <c r="M11" s="208"/>
      <c r="N11" s="208"/>
    </row>
    <row r="12" spans="2:14">
      <c r="B12" s="224" t="s">
        <v>14</v>
      </c>
      <c r="C12" s="225">
        <v>20</v>
      </c>
      <c r="D12" s="225">
        <v>0</v>
      </c>
      <c r="E12" s="225">
        <v>0</v>
      </c>
      <c r="F12" s="226">
        <v>20</v>
      </c>
      <c r="G12" s="208"/>
      <c r="H12" s="208"/>
      <c r="I12" s="208"/>
      <c r="J12" s="208"/>
      <c r="K12" s="208"/>
      <c r="L12" s="208"/>
      <c r="M12" s="208"/>
      <c r="N12" s="208"/>
    </row>
    <row r="13" spans="2:14">
      <c r="B13" s="227" t="s">
        <v>6</v>
      </c>
      <c r="C13" s="228">
        <v>52</v>
      </c>
      <c r="D13" s="228">
        <v>0</v>
      </c>
      <c r="E13" s="228">
        <v>0</v>
      </c>
      <c r="F13" s="228">
        <v>52</v>
      </c>
      <c r="G13" s="208"/>
      <c r="H13" s="208"/>
      <c r="I13" s="208"/>
      <c r="J13" s="208"/>
      <c r="K13" s="208"/>
      <c r="L13" s="208"/>
      <c r="M13" s="208"/>
      <c r="N13" s="208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29" t="s">
        <v>8</v>
      </c>
      <c r="C1" s="230"/>
      <c r="D1" s="230"/>
      <c r="E1" s="231"/>
      <c r="F1" s="232"/>
      <c r="I1" s="233"/>
      <c r="J1" s="233"/>
      <c r="K1" s="233"/>
      <c r="L1" s="233"/>
      <c r="M1" s="233"/>
      <c r="N1" s="233"/>
    </row>
    <row r="2" spans="2:14" ht="15">
      <c r="B2" s="234" t="s">
        <v>15</v>
      </c>
      <c r="C2" s="235"/>
      <c r="D2" s="236" t="s">
        <v>50</v>
      </c>
      <c r="E2" s="235"/>
      <c r="F2" s="237"/>
      <c r="I2" s="233"/>
      <c r="J2" s="233"/>
      <c r="K2" s="233"/>
      <c r="L2" s="233"/>
      <c r="M2" s="233"/>
      <c r="N2" s="233"/>
    </row>
    <row r="3" spans="2:14">
      <c r="B3" s="234" t="s">
        <v>16</v>
      </c>
      <c r="C3" s="238" t="s">
        <v>23</v>
      </c>
      <c r="D3" s="239"/>
      <c r="E3" s="240"/>
      <c r="F3" s="241"/>
    </row>
    <row r="4" spans="2:14">
      <c r="B4" s="242" t="s">
        <v>17</v>
      </c>
      <c r="C4" s="243"/>
      <c r="D4" s="244">
        <v>45291</v>
      </c>
      <c r="E4" s="245"/>
      <c r="F4" s="24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98" t="s">
        <v>5</v>
      </c>
      <c r="C7" s="298" t="s">
        <v>1</v>
      </c>
      <c r="D7" s="298"/>
      <c r="E7" s="298"/>
      <c r="F7" s="298"/>
    </row>
    <row r="8" spans="2:14" ht="25.5">
      <c r="B8" s="298"/>
      <c r="C8" s="247" t="s">
        <v>3</v>
      </c>
      <c r="D8" s="247" t="s">
        <v>9</v>
      </c>
      <c r="E8" s="247" t="s">
        <v>4</v>
      </c>
      <c r="F8" s="247" t="s">
        <v>2</v>
      </c>
    </row>
    <row r="9" spans="2:14">
      <c r="B9" s="248" t="s">
        <v>0</v>
      </c>
      <c r="C9" s="48">
        <v>0</v>
      </c>
      <c r="D9" s="48">
        <v>0</v>
      </c>
      <c r="E9" s="48">
        <v>0</v>
      </c>
      <c r="F9" s="249">
        <f>SUM(C9:E9)</f>
        <v>0</v>
      </c>
    </row>
    <row r="10" spans="2:14">
      <c r="B10" s="248" t="s">
        <v>12</v>
      </c>
      <c r="C10" s="48">
        <v>8</v>
      </c>
      <c r="D10" s="48">
        <v>0</v>
      </c>
      <c r="E10" s="48">
        <v>0</v>
      </c>
      <c r="F10" s="249">
        <f>SUM(C10:E10)</f>
        <v>8</v>
      </c>
    </row>
    <row r="11" spans="2:14">
      <c r="B11" s="248" t="s">
        <v>13</v>
      </c>
      <c r="C11" s="48">
        <v>14</v>
      </c>
      <c r="D11" s="48">
        <v>0</v>
      </c>
      <c r="E11" s="48">
        <v>0</v>
      </c>
      <c r="F11" s="249">
        <f>SUM(C11:E11)</f>
        <v>14</v>
      </c>
    </row>
    <row r="12" spans="2:14">
      <c r="B12" s="248" t="s">
        <v>14</v>
      </c>
      <c r="C12" s="48">
        <v>12</v>
      </c>
      <c r="D12" s="48">
        <v>0</v>
      </c>
      <c r="E12" s="48">
        <v>0</v>
      </c>
      <c r="F12" s="249">
        <f>SUM(C12:E12)</f>
        <v>12</v>
      </c>
    </row>
    <row r="13" spans="2:14">
      <c r="B13" s="250" t="s">
        <v>6</v>
      </c>
      <c r="C13" s="251">
        <f>SUM(C9:C12)</f>
        <v>34</v>
      </c>
      <c r="D13" s="251">
        <f>SUM(D9:D12)</f>
        <v>0</v>
      </c>
      <c r="E13" s="251">
        <f>SUM(E9:E12)</f>
        <v>0</v>
      </c>
      <c r="F13" s="251">
        <f>SUM(F9:F12)</f>
        <v>34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3">
    <mergeCell ref="B7:B8"/>
    <mergeCell ref="C7:F7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2" sqref="D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52" t="s">
        <v>8</v>
      </c>
      <c r="C1" s="253"/>
      <c r="D1" s="253"/>
      <c r="E1" s="254"/>
      <c r="F1" s="255"/>
      <c r="G1" s="256"/>
      <c r="H1" s="256"/>
      <c r="I1" s="257"/>
      <c r="J1" s="257"/>
      <c r="K1" s="257"/>
      <c r="L1" s="257"/>
      <c r="M1" s="257"/>
      <c r="N1" s="257"/>
    </row>
    <row r="2" spans="2:14" ht="15">
      <c r="B2" s="258" t="s">
        <v>15</v>
      </c>
      <c r="C2" s="259"/>
      <c r="D2" s="260" t="s">
        <v>51</v>
      </c>
      <c r="E2" s="259"/>
      <c r="F2" s="261"/>
      <c r="G2" s="256"/>
      <c r="H2" s="256"/>
      <c r="I2" s="257"/>
      <c r="J2" s="257"/>
      <c r="K2" s="257"/>
      <c r="L2" s="257"/>
      <c r="M2" s="257"/>
      <c r="N2" s="257"/>
    </row>
    <row r="3" spans="2:14" ht="15">
      <c r="B3" s="258" t="s">
        <v>16</v>
      </c>
      <c r="C3" s="299" t="s">
        <v>23</v>
      </c>
      <c r="D3" s="300"/>
      <c r="E3" s="262"/>
      <c r="F3" s="263"/>
      <c r="G3" s="256"/>
      <c r="H3" s="256"/>
      <c r="I3" s="256"/>
      <c r="J3" s="256"/>
      <c r="K3" s="256"/>
      <c r="L3" s="256"/>
      <c r="M3" s="256"/>
      <c r="N3" s="256"/>
    </row>
    <row r="4" spans="2:14" ht="15">
      <c r="B4" s="264" t="s">
        <v>17</v>
      </c>
      <c r="C4" s="265"/>
      <c r="D4" s="266">
        <v>45291</v>
      </c>
      <c r="E4" s="267"/>
      <c r="F4" s="268"/>
      <c r="G4" s="256"/>
      <c r="H4" s="256"/>
      <c r="I4" s="256"/>
      <c r="J4" s="256"/>
      <c r="K4" s="256"/>
      <c r="L4" s="256"/>
      <c r="M4" s="256"/>
      <c r="N4" s="256"/>
    </row>
    <row r="5" spans="2:14">
      <c r="B5" s="301" t="s">
        <v>7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</row>
    <row r="6" spans="2:14" ht="15">
      <c r="B6" s="269" t="s">
        <v>10</v>
      </c>
      <c r="C6" s="270"/>
      <c r="D6" s="270"/>
      <c r="E6" s="270"/>
      <c r="F6" s="270"/>
      <c r="G6" s="256"/>
      <c r="H6" s="256"/>
      <c r="I6" s="256"/>
      <c r="J6" s="256"/>
      <c r="K6" s="256"/>
      <c r="L6" s="256"/>
      <c r="M6" s="256"/>
      <c r="N6" s="256"/>
    </row>
    <row r="7" spans="2:14" ht="12.75" customHeight="1">
      <c r="B7" s="290" t="s">
        <v>5</v>
      </c>
      <c r="C7" s="292" t="s">
        <v>1</v>
      </c>
      <c r="D7" s="293"/>
      <c r="E7" s="293"/>
      <c r="F7" s="294"/>
      <c r="G7" s="256"/>
      <c r="H7" s="256"/>
      <c r="I7" s="256"/>
      <c r="J7" s="256"/>
      <c r="K7" s="256"/>
      <c r="L7" s="256"/>
      <c r="M7" s="256"/>
      <c r="N7" s="256"/>
    </row>
    <row r="8" spans="2:14" ht="25.5">
      <c r="B8" s="291"/>
      <c r="C8" s="198" t="s">
        <v>3</v>
      </c>
      <c r="D8" s="198" t="s">
        <v>9</v>
      </c>
      <c r="E8" s="198" t="s">
        <v>4</v>
      </c>
      <c r="F8" s="198" t="s">
        <v>2</v>
      </c>
      <c r="G8" s="256"/>
      <c r="H8" s="256"/>
      <c r="I8" s="256"/>
      <c r="J8" s="256"/>
      <c r="K8" s="256"/>
      <c r="L8" s="256"/>
      <c r="M8" s="256"/>
      <c r="N8" s="256"/>
    </row>
    <row r="9" spans="2:14" ht="15">
      <c r="B9" s="199" t="s">
        <v>0</v>
      </c>
      <c r="C9" s="200">
        <v>0</v>
      </c>
      <c r="D9" s="200">
        <v>0</v>
      </c>
      <c r="E9" s="200">
        <v>0</v>
      </c>
      <c r="F9" s="201">
        <f t="shared" ref="F9:F12" si="0">SUM(C9:E9)</f>
        <v>0</v>
      </c>
      <c r="G9" s="256"/>
      <c r="H9" s="256"/>
      <c r="I9" s="256"/>
      <c r="J9" s="256"/>
      <c r="K9" s="256"/>
      <c r="L9" s="256"/>
      <c r="M9" s="256"/>
      <c r="N9" s="256"/>
    </row>
    <row r="10" spans="2:14" ht="15">
      <c r="B10" s="199" t="s">
        <v>12</v>
      </c>
      <c r="C10" s="200">
        <v>8</v>
      </c>
      <c r="D10" s="200">
        <v>0</v>
      </c>
      <c r="E10" s="200">
        <v>0</v>
      </c>
      <c r="F10" s="201">
        <f t="shared" si="0"/>
        <v>8</v>
      </c>
      <c r="G10" s="256"/>
      <c r="H10" s="256"/>
      <c r="I10" s="256"/>
      <c r="J10" s="256"/>
      <c r="K10" s="256"/>
      <c r="L10" s="256"/>
      <c r="M10" s="256"/>
      <c r="N10" s="256"/>
    </row>
    <row r="11" spans="2:14" ht="15">
      <c r="B11" s="199" t="s">
        <v>13</v>
      </c>
      <c r="C11" s="200">
        <v>36</v>
      </c>
      <c r="D11" s="200">
        <v>0</v>
      </c>
      <c r="E11" s="200">
        <v>2</v>
      </c>
      <c r="F11" s="201">
        <f t="shared" si="0"/>
        <v>38</v>
      </c>
      <c r="G11" s="256"/>
      <c r="H11" s="256"/>
      <c r="I11" s="256"/>
      <c r="J11" s="256"/>
      <c r="K11" s="256"/>
      <c r="L11" s="256"/>
      <c r="M11" s="256"/>
      <c r="N11" s="256"/>
    </row>
    <row r="12" spans="2:14" ht="15">
      <c r="B12" s="199" t="s">
        <v>14</v>
      </c>
      <c r="C12" s="200">
        <v>29</v>
      </c>
      <c r="D12" s="200">
        <v>0</v>
      </c>
      <c r="E12" s="200">
        <v>0</v>
      </c>
      <c r="F12" s="201">
        <f t="shared" si="0"/>
        <v>29</v>
      </c>
      <c r="G12" s="256"/>
      <c r="H12" s="256"/>
      <c r="I12" s="256"/>
      <c r="J12" s="256"/>
      <c r="K12" s="256"/>
      <c r="L12" s="256"/>
      <c r="M12" s="256"/>
      <c r="N12" s="256"/>
    </row>
    <row r="13" spans="2:14" ht="15">
      <c r="B13" s="202" t="s">
        <v>6</v>
      </c>
      <c r="C13" s="203">
        <f t="shared" ref="C13:F13" si="1">SUM(C9:C12)</f>
        <v>73</v>
      </c>
      <c r="D13" s="203">
        <f t="shared" si="1"/>
        <v>0</v>
      </c>
      <c r="E13" s="203">
        <f t="shared" si="1"/>
        <v>2</v>
      </c>
      <c r="F13" s="203">
        <f t="shared" si="1"/>
        <v>75</v>
      </c>
      <c r="G13" s="256"/>
      <c r="H13" s="256"/>
      <c r="I13" s="256"/>
      <c r="J13" s="256"/>
      <c r="K13" s="256"/>
      <c r="L13" s="256"/>
      <c r="M13" s="256"/>
      <c r="N13" s="256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D21" sqref="D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52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73" t="s">
        <v>3</v>
      </c>
      <c r="D8" s="73" t="s">
        <v>9</v>
      </c>
      <c r="E8" s="73" t="s">
        <v>4</v>
      </c>
      <c r="F8" s="73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8</v>
      </c>
      <c r="D10" s="48">
        <v>0</v>
      </c>
      <c r="E10" s="48">
        <v>0</v>
      </c>
      <c r="F10" s="42">
        <f t="shared" ref="F10:F12" si="0">SUM(C10:E10)</f>
        <v>8</v>
      </c>
    </row>
    <row r="11" spans="2:14">
      <c r="B11" s="40" t="s">
        <v>13</v>
      </c>
      <c r="C11" s="48">
        <v>26</v>
      </c>
      <c r="D11" s="48">
        <v>0</v>
      </c>
      <c r="E11" s="48">
        <v>0</v>
      </c>
      <c r="F11" s="42">
        <f t="shared" si="0"/>
        <v>26</v>
      </c>
    </row>
    <row r="12" spans="2:14">
      <c r="B12" s="40" t="s">
        <v>14</v>
      </c>
      <c r="C12" s="48">
        <v>26</v>
      </c>
      <c r="D12" s="48">
        <v>0</v>
      </c>
      <c r="E12" s="48">
        <v>1</v>
      </c>
      <c r="F12" s="42">
        <f t="shared" si="0"/>
        <v>27</v>
      </c>
    </row>
    <row r="13" spans="2:14">
      <c r="B13" s="43" t="s">
        <v>6</v>
      </c>
      <c r="C13" s="44">
        <f>SUM(C9:C12)</f>
        <v>60</v>
      </c>
      <c r="D13" s="44">
        <f>SUM(D9:D12)</f>
        <v>0</v>
      </c>
      <c r="E13" s="44">
        <f>SUM(E9:E12)</f>
        <v>1</v>
      </c>
      <c r="F13" s="44">
        <f>SUM(F9:F12)</f>
        <v>61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10" sqref="C10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6" t="s">
        <v>3</v>
      </c>
      <c r="D8" s="46" t="s">
        <v>9</v>
      </c>
      <c r="E8" s="46" t="s">
        <v>4</v>
      </c>
      <c r="F8" s="46" t="s">
        <v>2</v>
      </c>
    </row>
    <row r="9" spans="2:14">
      <c r="B9" s="40" t="s">
        <v>0</v>
      </c>
      <c r="C9" s="49">
        <v>0</v>
      </c>
      <c r="D9" s="49">
        <v>0</v>
      </c>
      <c r="E9" s="49">
        <v>0</v>
      </c>
      <c r="F9" s="42">
        <f>SUM(C9:E9)</f>
        <v>0</v>
      </c>
    </row>
    <row r="10" spans="2:14">
      <c r="B10" s="40" t="s">
        <v>12</v>
      </c>
      <c r="C10" s="49">
        <v>50</v>
      </c>
      <c r="D10" s="49">
        <v>0</v>
      </c>
      <c r="E10" s="49">
        <v>4</v>
      </c>
      <c r="F10" s="42">
        <f t="shared" ref="F10:F12" si="0">SUM(C10:E10)</f>
        <v>54</v>
      </c>
    </row>
    <row r="11" spans="2:14">
      <c r="B11" s="40" t="s">
        <v>13</v>
      </c>
      <c r="C11" s="49">
        <v>117</v>
      </c>
      <c r="D11" s="49">
        <v>2</v>
      </c>
      <c r="E11" s="49">
        <v>16</v>
      </c>
      <c r="F11" s="42">
        <f t="shared" si="0"/>
        <v>135</v>
      </c>
    </row>
    <row r="12" spans="2:14">
      <c r="B12" s="40" t="s">
        <v>14</v>
      </c>
      <c r="C12" s="49">
        <v>80</v>
      </c>
      <c r="D12" s="49">
        <v>1</v>
      </c>
      <c r="E12" s="49">
        <v>8</v>
      </c>
      <c r="F12" s="42">
        <f t="shared" si="0"/>
        <v>89</v>
      </c>
    </row>
    <row r="13" spans="2:14">
      <c r="B13" s="43" t="s">
        <v>6</v>
      </c>
      <c r="C13" s="44">
        <f>SUM(C9:C12)</f>
        <v>247</v>
      </c>
      <c r="D13" s="44">
        <f>SUM(D9:D12)</f>
        <v>3</v>
      </c>
      <c r="E13" s="44">
        <f>SUM(E9:E12)</f>
        <v>28</v>
      </c>
      <c r="F13" s="44">
        <f>SUM(F9:F12)</f>
        <v>278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50" t="s">
        <v>8</v>
      </c>
      <c r="C1" s="51"/>
      <c r="D1" s="51"/>
      <c r="E1" s="52"/>
      <c r="F1" s="53"/>
      <c r="G1"/>
      <c r="H1"/>
      <c r="I1" s="54"/>
      <c r="J1" s="54"/>
      <c r="K1" s="54"/>
      <c r="L1" s="54"/>
      <c r="M1" s="54"/>
      <c r="N1" s="54"/>
    </row>
    <row r="2" spans="2:14" ht="15">
      <c r="B2" s="55" t="s">
        <v>15</v>
      </c>
      <c r="C2" s="56"/>
      <c r="D2" s="57" t="s">
        <v>24</v>
      </c>
      <c r="E2" s="56"/>
      <c r="F2" s="58"/>
      <c r="G2"/>
      <c r="H2"/>
      <c r="I2" s="54"/>
      <c r="J2" s="54"/>
      <c r="K2" s="54"/>
      <c r="L2" s="54"/>
      <c r="M2" s="54"/>
      <c r="N2" s="54"/>
    </row>
    <row r="3" spans="2:14">
      <c r="B3" s="55" t="s">
        <v>16</v>
      </c>
      <c r="C3" s="277" t="s">
        <v>23</v>
      </c>
      <c r="D3" s="277"/>
      <c r="E3" s="59"/>
      <c r="F3" s="60"/>
      <c r="G3"/>
      <c r="H3"/>
      <c r="I3"/>
      <c r="J3"/>
      <c r="K3"/>
      <c r="L3"/>
      <c r="M3"/>
      <c r="N3"/>
    </row>
    <row r="4" spans="2:14">
      <c r="B4" s="61" t="s">
        <v>17</v>
      </c>
      <c r="C4" s="62"/>
      <c r="D4" s="63">
        <v>45291</v>
      </c>
      <c r="E4" s="64"/>
      <c r="F4" s="65"/>
      <c r="G4"/>
      <c r="H4"/>
      <c r="I4"/>
      <c r="J4"/>
      <c r="K4"/>
      <c r="L4"/>
      <c r="M4"/>
      <c r="N4"/>
    </row>
    <row r="5" spans="2:14">
      <c r="B5" s="278" t="s">
        <v>7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</row>
    <row r="6" spans="2:14">
      <c r="B6" s="66" t="s">
        <v>10</v>
      </c>
      <c r="C6" s="67"/>
      <c r="D6" s="67"/>
      <c r="E6" s="67"/>
      <c r="F6" s="67"/>
      <c r="G6"/>
      <c r="H6"/>
      <c r="I6"/>
      <c r="J6"/>
      <c r="K6"/>
      <c r="L6"/>
      <c r="M6"/>
      <c r="N6"/>
    </row>
    <row r="7" spans="2:14" ht="12.75" customHeight="1">
      <c r="B7" s="276" t="s">
        <v>5</v>
      </c>
      <c r="C7" s="276" t="s">
        <v>1</v>
      </c>
      <c r="D7" s="276"/>
      <c r="E7" s="276"/>
      <c r="F7" s="276"/>
      <c r="G7"/>
      <c r="H7"/>
      <c r="I7"/>
      <c r="J7"/>
      <c r="K7"/>
      <c r="L7"/>
      <c r="M7"/>
      <c r="N7"/>
    </row>
    <row r="8" spans="2:14" ht="25.5">
      <c r="B8" s="276"/>
      <c r="C8" s="68" t="s">
        <v>3</v>
      </c>
      <c r="D8" s="68" t="s">
        <v>9</v>
      </c>
      <c r="E8" s="68" t="s">
        <v>4</v>
      </c>
      <c r="F8" s="68" t="s">
        <v>2</v>
      </c>
      <c r="G8"/>
      <c r="H8"/>
      <c r="I8"/>
      <c r="J8"/>
      <c r="K8"/>
      <c r="L8"/>
      <c r="M8"/>
      <c r="N8"/>
    </row>
    <row r="9" spans="2:14">
      <c r="B9" s="69" t="s">
        <v>0</v>
      </c>
      <c r="C9" s="49"/>
      <c r="D9" s="49"/>
      <c r="E9" s="49"/>
      <c r="F9" s="70">
        <f>SUM(C9:E9)</f>
        <v>0</v>
      </c>
      <c r="G9"/>
      <c r="H9"/>
      <c r="I9"/>
      <c r="J9"/>
      <c r="K9"/>
      <c r="L9"/>
      <c r="M9"/>
      <c r="N9"/>
    </row>
    <row r="10" spans="2:14">
      <c r="B10" s="69" t="s">
        <v>12</v>
      </c>
      <c r="C10" s="49">
        <v>87</v>
      </c>
      <c r="D10" s="49"/>
      <c r="E10" s="49">
        <v>2</v>
      </c>
      <c r="F10" s="70">
        <f>SUM(C10:E10)</f>
        <v>89</v>
      </c>
      <c r="G10"/>
      <c r="H10"/>
      <c r="I10"/>
      <c r="J10"/>
      <c r="K10"/>
      <c r="L10"/>
      <c r="M10"/>
      <c r="N10"/>
    </row>
    <row r="11" spans="2:14">
      <c r="B11" s="69" t="s">
        <v>13</v>
      </c>
      <c r="C11" s="49">
        <v>207</v>
      </c>
      <c r="D11" s="49"/>
      <c r="E11" s="49">
        <v>2</v>
      </c>
      <c r="F11" s="70">
        <f>SUM(C11:E11)</f>
        <v>209</v>
      </c>
      <c r="G11"/>
      <c r="H11"/>
      <c r="I11"/>
      <c r="J11"/>
      <c r="K11"/>
      <c r="L11"/>
      <c r="M11"/>
      <c r="N11"/>
    </row>
    <row r="12" spans="2:14">
      <c r="B12" s="69" t="s">
        <v>14</v>
      </c>
      <c r="C12" s="49">
        <v>287</v>
      </c>
      <c r="D12" s="49"/>
      <c r="E12" s="49">
        <v>5</v>
      </c>
      <c r="F12" s="70">
        <f>SUM(C12:E12)</f>
        <v>292</v>
      </c>
      <c r="G12"/>
      <c r="H12"/>
      <c r="I12"/>
      <c r="J12"/>
      <c r="K12"/>
      <c r="L12"/>
      <c r="M12"/>
      <c r="N12"/>
    </row>
    <row r="13" spans="2:14">
      <c r="B13" s="71" t="s">
        <v>6</v>
      </c>
      <c r="C13" s="72">
        <f>SUM(C9:C12)</f>
        <v>581</v>
      </c>
      <c r="D13" s="72">
        <f>SUM(D9:D12)</f>
        <v>0</v>
      </c>
      <c r="E13" s="72">
        <f>SUM(E9:E12)</f>
        <v>9</v>
      </c>
      <c r="F13" s="72">
        <f>SUM(F9:F12)</f>
        <v>590</v>
      </c>
      <c r="G13"/>
      <c r="H13"/>
      <c r="I13"/>
      <c r="J13"/>
      <c r="K13"/>
      <c r="L13"/>
      <c r="M13"/>
      <c r="N13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3" sqref="E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26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46</v>
      </c>
      <c r="D10" s="41">
        <v>0</v>
      </c>
      <c r="E10" s="41">
        <v>0</v>
      </c>
      <c r="F10" s="42">
        <f t="shared" ref="F10:F12" si="0">SUM(C10:E10)</f>
        <v>46</v>
      </c>
    </row>
    <row r="11" spans="2:14">
      <c r="B11" s="40" t="s">
        <v>13</v>
      </c>
      <c r="C11" s="41">
        <v>151</v>
      </c>
      <c r="D11" s="41">
        <v>1</v>
      </c>
      <c r="E11" s="41">
        <v>5</v>
      </c>
      <c r="F11" s="42">
        <f t="shared" si="0"/>
        <v>157</v>
      </c>
    </row>
    <row r="12" spans="2:14">
      <c r="B12" s="40" t="s">
        <v>14</v>
      </c>
      <c r="C12" s="41">
        <v>76</v>
      </c>
      <c r="D12" s="41">
        <v>0</v>
      </c>
      <c r="E12" s="41">
        <v>2</v>
      </c>
      <c r="F12" s="42">
        <f t="shared" si="0"/>
        <v>78</v>
      </c>
    </row>
    <row r="13" spans="2:14">
      <c r="B13" s="43" t="s">
        <v>6</v>
      </c>
      <c r="C13" s="44">
        <f>SUM(C9:C12)</f>
        <v>273</v>
      </c>
      <c r="D13" s="44">
        <f>SUM(D9:D12)</f>
        <v>1</v>
      </c>
      <c r="E13" s="44">
        <f>SUM(E9:E12)</f>
        <v>7</v>
      </c>
      <c r="F13" s="44">
        <f>SUM(F9:F12)</f>
        <v>281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12" sqref="C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274" t="s">
        <v>23</v>
      </c>
      <c r="D3" s="274"/>
      <c r="E3" s="30"/>
      <c r="F3" s="31"/>
    </row>
    <row r="4" spans="2:14">
      <c r="B4" s="32" t="s">
        <v>17</v>
      </c>
      <c r="C4" s="33"/>
      <c r="D4" s="34">
        <v>45291</v>
      </c>
      <c r="E4" s="35"/>
      <c r="F4" s="36"/>
    </row>
    <row r="5" spans="2:14">
      <c r="B5" s="275" t="s">
        <v>7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273" t="s">
        <v>5</v>
      </c>
      <c r="C7" s="273" t="s">
        <v>1</v>
      </c>
      <c r="D7" s="273"/>
      <c r="E7" s="273"/>
      <c r="F7" s="273"/>
    </row>
    <row r="8" spans="2:14" ht="25.5">
      <c r="B8" s="273"/>
      <c r="C8" s="47" t="s">
        <v>3</v>
      </c>
      <c r="D8" s="47" t="s">
        <v>9</v>
      </c>
      <c r="E8" s="47" t="s">
        <v>4</v>
      </c>
      <c r="F8" s="47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46</v>
      </c>
      <c r="D10" s="48">
        <v>0</v>
      </c>
      <c r="E10" s="48">
        <v>2</v>
      </c>
      <c r="F10" s="42">
        <f t="shared" ref="F10:F12" si="0">SUM(C10:E10)</f>
        <v>48</v>
      </c>
    </row>
    <row r="11" spans="2:14">
      <c r="B11" s="40" t="s">
        <v>13</v>
      </c>
      <c r="C11" s="48">
        <v>130</v>
      </c>
      <c r="D11" s="48">
        <v>1</v>
      </c>
      <c r="E11" s="48">
        <v>0</v>
      </c>
      <c r="F11" s="42">
        <f t="shared" si="0"/>
        <v>131</v>
      </c>
    </row>
    <row r="12" spans="2:14">
      <c r="B12" s="40" t="s">
        <v>14</v>
      </c>
      <c r="C12" s="48">
        <v>100</v>
      </c>
      <c r="D12" s="48">
        <v>1</v>
      </c>
      <c r="E12" s="48">
        <v>1</v>
      </c>
      <c r="F12" s="42">
        <f t="shared" si="0"/>
        <v>102</v>
      </c>
    </row>
    <row r="13" spans="2:14">
      <c r="B13" s="43" t="s">
        <v>6</v>
      </c>
      <c r="C13" s="44">
        <f>SUM(C9:C12)</f>
        <v>276</v>
      </c>
      <c r="D13" s="44">
        <f>SUM(D9:D12)</f>
        <v>2</v>
      </c>
      <c r="E13" s="44">
        <f>SUM(E9:E12)</f>
        <v>3</v>
      </c>
      <c r="F13" s="44">
        <f>SUM(F9:F12)</f>
        <v>281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12" sqref="C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.75" thickTop="1">
      <c r="B1" s="74" t="s">
        <v>8</v>
      </c>
      <c r="C1" s="75"/>
      <c r="D1" s="75"/>
      <c r="E1" s="76"/>
      <c r="F1" s="77"/>
      <c r="G1"/>
      <c r="H1"/>
      <c r="I1" s="78"/>
      <c r="J1" s="78"/>
      <c r="K1" s="78"/>
      <c r="L1" s="78"/>
      <c r="M1" s="78"/>
      <c r="N1" s="78"/>
    </row>
    <row r="2" spans="2:14" ht="15">
      <c r="B2" s="79" t="s">
        <v>28</v>
      </c>
      <c r="C2" s="80"/>
      <c r="D2" s="81" t="s">
        <v>29</v>
      </c>
      <c r="E2" s="80"/>
      <c r="F2" s="82"/>
      <c r="G2"/>
      <c r="H2"/>
      <c r="I2" s="78"/>
      <c r="J2" s="78"/>
      <c r="K2" s="78"/>
      <c r="L2" s="78"/>
      <c r="M2" s="78"/>
      <c r="N2" s="78"/>
    </row>
    <row r="3" spans="2:14">
      <c r="B3" s="79" t="s">
        <v>16</v>
      </c>
      <c r="C3" s="277" t="s">
        <v>23</v>
      </c>
      <c r="D3" s="277"/>
      <c r="E3" s="83"/>
      <c r="F3" s="84"/>
      <c r="G3"/>
      <c r="H3"/>
      <c r="I3"/>
      <c r="J3"/>
      <c r="K3"/>
      <c r="L3"/>
      <c r="M3"/>
      <c r="N3"/>
    </row>
    <row r="4" spans="2:14" ht="13.5" thickBot="1">
      <c r="B4" s="85" t="s">
        <v>17</v>
      </c>
      <c r="C4" s="86"/>
      <c r="D4" s="87">
        <v>45291</v>
      </c>
      <c r="E4" s="88"/>
      <c r="F4" s="89"/>
      <c r="G4"/>
      <c r="H4"/>
      <c r="I4"/>
      <c r="J4"/>
      <c r="K4"/>
      <c r="L4"/>
      <c r="M4"/>
      <c r="N4"/>
    </row>
    <row r="5" spans="2:14" ht="13.5" thickTop="1">
      <c r="B5" s="278" t="s">
        <v>30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</row>
    <row r="6" spans="2:14" ht="13.5" thickBot="1">
      <c r="B6" s="90" t="s">
        <v>10</v>
      </c>
      <c r="C6" s="91"/>
      <c r="D6" s="91"/>
      <c r="E6" s="91"/>
      <c r="F6" s="91"/>
    </row>
    <row r="7" spans="2:14" ht="12.75" customHeight="1" thickTop="1" thickBot="1">
      <c r="B7" s="279" t="s">
        <v>5</v>
      </c>
      <c r="C7" s="279" t="s">
        <v>1</v>
      </c>
      <c r="D7" s="279"/>
      <c r="E7" s="279"/>
      <c r="F7" s="279"/>
    </row>
    <row r="8" spans="2:14" ht="27" thickTop="1" thickBot="1">
      <c r="B8" s="279"/>
      <c r="C8" s="92" t="s">
        <v>3</v>
      </c>
      <c r="D8" s="92" t="s">
        <v>9</v>
      </c>
      <c r="E8" s="92" t="s">
        <v>4</v>
      </c>
      <c r="F8" s="92" t="s">
        <v>2</v>
      </c>
    </row>
    <row r="9" spans="2:14" ht="14.25" thickTop="1" thickBot="1">
      <c r="B9" s="93" t="s">
        <v>0</v>
      </c>
      <c r="C9" s="94"/>
      <c r="D9" s="94"/>
      <c r="E9" s="94"/>
      <c r="F9" s="95">
        <f>SUM(C9:E9)</f>
        <v>0</v>
      </c>
    </row>
    <row r="10" spans="2:14" ht="14.25" thickTop="1" thickBot="1">
      <c r="B10" s="93" t="s">
        <v>12</v>
      </c>
      <c r="C10" s="94">
        <v>29</v>
      </c>
      <c r="D10" s="94"/>
      <c r="E10" s="94"/>
      <c r="F10" s="95">
        <f>SUM(C10:E10)</f>
        <v>29</v>
      </c>
    </row>
    <row r="11" spans="2:14" ht="14.25" thickTop="1" thickBot="1">
      <c r="B11" s="93" t="s">
        <v>13</v>
      </c>
      <c r="C11" s="94">
        <v>86</v>
      </c>
      <c r="D11" s="94"/>
      <c r="E11" s="94"/>
      <c r="F11" s="95">
        <f>SUM(C11:E11)</f>
        <v>86</v>
      </c>
    </row>
    <row r="12" spans="2:14" ht="14.25" thickTop="1" thickBot="1">
      <c r="B12" s="93" t="s">
        <v>14</v>
      </c>
      <c r="C12" s="94">
        <v>79</v>
      </c>
      <c r="D12" s="94"/>
      <c r="E12" s="94"/>
      <c r="F12" s="95">
        <f>SUM(C12:E12)</f>
        <v>79</v>
      </c>
    </row>
    <row r="13" spans="2:14" ht="14.25" thickTop="1" thickBot="1">
      <c r="B13" s="96" t="s">
        <v>31</v>
      </c>
      <c r="C13" s="97">
        <f>SUM(C9:C12)</f>
        <v>194</v>
      </c>
      <c r="D13" s="97">
        <f>SUM(D9:D12)</f>
        <v>0</v>
      </c>
      <c r="E13" s="97">
        <f>SUM(E9:E12)</f>
        <v>0</v>
      </c>
      <c r="F13" s="97">
        <f>SUM(F9:F12)</f>
        <v>194</v>
      </c>
    </row>
    <row r="14" spans="2:14" ht="21" thickTop="1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B1" sqref="B1:N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98" t="s">
        <v>8</v>
      </c>
      <c r="C1" s="99"/>
      <c r="D1" s="99"/>
      <c r="E1" s="100"/>
      <c r="F1" s="101"/>
      <c r="G1" s="102"/>
      <c r="H1" s="102"/>
      <c r="I1" s="103"/>
      <c r="J1" s="103"/>
      <c r="K1" s="103"/>
      <c r="L1" s="103"/>
      <c r="M1" s="103"/>
      <c r="N1" s="103"/>
    </row>
    <row r="2" spans="2:14" ht="15">
      <c r="B2" s="104" t="s">
        <v>28</v>
      </c>
      <c r="C2" s="105"/>
      <c r="D2" s="106" t="s">
        <v>32</v>
      </c>
      <c r="E2" s="105"/>
      <c r="F2" s="107"/>
      <c r="G2" s="102"/>
      <c r="H2" s="102"/>
      <c r="I2" s="103"/>
      <c r="J2" s="103"/>
      <c r="K2" s="103"/>
      <c r="L2" s="103"/>
      <c r="M2" s="103"/>
      <c r="N2" s="103"/>
    </row>
    <row r="3" spans="2:14">
      <c r="B3" s="104" t="s">
        <v>16</v>
      </c>
      <c r="C3" s="281" t="s">
        <v>23</v>
      </c>
      <c r="D3" s="281"/>
      <c r="E3" s="108"/>
      <c r="F3" s="109"/>
      <c r="G3" s="102"/>
      <c r="H3" s="102"/>
      <c r="I3" s="102"/>
      <c r="J3" s="102"/>
      <c r="K3" s="102"/>
      <c r="L3" s="102"/>
      <c r="M3" s="102"/>
      <c r="N3" s="102"/>
    </row>
    <row r="4" spans="2:14">
      <c r="B4" s="110" t="s">
        <v>17</v>
      </c>
      <c r="C4" s="111"/>
      <c r="D4" s="112">
        <v>45291</v>
      </c>
      <c r="E4" s="113"/>
      <c r="F4" s="114"/>
      <c r="G4" s="102"/>
      <c r="H4" s="102"/>
      <c r="I4" s="102"/>
      <c r="J4" s="102"/>
      <c r="K4" s="102"/>
      <c r="L4" s="102"/>
      <c r="M4" s="102"/>
      <c r="N4" s="102"/>
    </row>
    <row r="5" spans="2:14">
      <c r="B5" s="282" t="s">
        <v>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</row>
    <row r="6" spans="2:14">
      <c r="B6" s="115" t="s">
        <v>10</v>
      </c>
      <c r="C6" s="116"/>
      <c r="D6" s="116"/>
      <c r="E6" s="116"/>
      <c r="F6" s="116"/>
      <c r="G6" s="102"/>
      <c r="H6" s="102"/>
      <c r="I6" s="102"/>
      <c r="J6" s="102"/>
      <c r="K6" s="102"/>
      <c r="L6" s="102"/>
      <c r="M6" s="102"/>
      <c r="N6" s="102"/>
    </row>
    <row r="7" spans="2:14" ht="12.75" customHeight="1">
      <c r="B7" s="280" t="s">
        <v>5</v>
      </c>
      <c r="C7" s="280" t="s">
        <v>1</v>
      </c>
      <c r="D7" s="280"/>
      <c r="E7" s="280"/>
      <c r="F7" s="280"/>
      <c r="G7" s="102"/>
      <c r="H7" s="102"/>
      <c r="I7" s="102"/>
      <c r="J7" s="102"/>
      <c r="K7" s="102"/>
      <c r="L7" s="102"/>
      <c r="M7" s="102"/>
      <c r="N7" s="102"/>
    </row>
    <row r="8" spans="2:14" ht="25.5">
      <c r="B8" s="280"/>
      <c r="C8" s="117" t="s">
        <v>3</v>
      </c>
      <c r="D8" s="117" t="s">
        <v>9</v>
      </c>
      <c r="E8" s="117" t="s">
        <v>4</v>
      </c>
      <c r="F8" s="117" t="s">
        <v>2</v>
      </c>
      <c r="G8" s="102"/>
      <c r="H8" s="102"/>
      <c r="I8" s="102"/>
      <c r="J8" s="102"/>
      <c r="K8" s="102"/>
      <c r="L8" s="102"/>
      <c r="M8" s="102"/>
      <c r="N8" s="102"/>
    </row>
    <row r="9" spans="2:14">
      <c r="B9" s="118" t="s">
        <v>0</v>
      </c>
      <c r="C9" s="119">
        <v>0</v>
      </c>
      <c r="D9" s="119">
        <v>0</v>
      </c>
      <c r="E9" s="119">
        <v>0</v>
      </c>
      <c r="F9" s="120">
        <v>0</v>
      </c>
      <c r="G9" s="102"/>
      <c r="H9" s="102"/>
      <c r="I9" s="102"/>
      <c r="J9" s="102"/>
      <c r="K9" s="102"/>
      <c r="L9" s="102"/>
      <c r="M9" s="102"/>
      <c r="N9" s="102"/>
    </row>
    <row r="10" spans="2:14">
      <c r="B10" s="118" t="s">
        <v>12</v>
      </c>
      <c r="C10" s="119">
        <v>17</v>
      </c>
      <c r="D10" s="119">
        <v>0</v>
      </c>
      <c r="E10" s="119">
        <v>0</v>
      </c>
      <c r="F10" s="120">
        <v>17</v>
      </c>
      <c r="G10" s="102"/>
      <c r="H10" s="102"/>
      <c r="I10" s="102"/>
      <c r="J10" s="102"/>
      <c r="K10" s="102"/>
      <c r="L10" s="102"/>
      <c r="M10" s="102"/>
      <c r="N10" s="102"/>
    </row>
    <row r="11" spans="2:14">
      <c r="B11" s="118" t="s">
        <v>13</v>
      </c>
      <c r="C11" s="119">
        <v>68</v>
      </c>
      <c r="D11" s="119">
        <v>0</v>
      </c>
      <c r="E11" s="119">
        <v>0</v>
      </c>
      <c r="F11" s="120">
        <v>68</v>
      </c>
      <c r="G11" s="102"/>
      <c r="H11" s="102"/>
      <c r="I11" s="102"/>
      <c r="J11" s="102"/>
      <c r="K11" s="102"/>
      <c r="L11" s="102"/>
      <c r="M11" s="102"/>
      <c r="N11" s="102"/>
    </row>
    <row r="12" spans="2:14">
      <c r="B12" s="118" t="s">
        <v>14</v>
      </c>
      <c r="C12" s="119">
        <v>56</v>
      </c>
      <c r="D12" s="119">
        <v>0</v>
      </c>
      <c r="E12" s="119">
        <v>0</v>
      </c>
      <c r="F12" s="120">
        <v>56</v>
      </c>
      <c r="G12" s="102"/>
      <c r="H12" s="102"/>
      <c r="I12" s="102"/>
      <c r="J12" s="102"/>
      <c r="K12" s="102"/>
      <c r="L12" s="102"/>
      <c r="M12" s="102"/>
      <c r="N12" s="102"/>
    </row>
    <row r="13" spans="2:14">
      <c r="B13" s="121" t="s">
        <v>31</v>
      </c>
      <c r="C13" s="122">
        <v>141</v>
      </c>
      <c r="D13" s="122">
        <v>0</v>
      </c>
      <c r="E13" s="122">
        <v>0</v>
      </c>
      <c r="F13" s="122">
        <v>141</v>
      </c>
      <c r="G13" s="102"/>
      <c r="H13" s="102"/>
      <c r="I13" s="102"/>
      <c r="J13" s="102"/>
      <c r="K13" s="102"/>
      <c r="L13" s="102"/>
      <c r="M13" s="102"/>
      <c r="N13" s="102"/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decimal" operator="greaterThanOrEqual" allowBlank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2" sqref="D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123" t="s">
        <v>8</v>
      </c>
      <c r="C1" s="124"/>
      <c r="D1" s="124"/>
      <c r="E1" s="125"/>
      <c r="F1" s="126"/>
      <c r="G1"/>
      <c r="H1"/>
      <c r="I1" s="127"/>
      <c r="J1" s="127"/>
      <c r="K1" s="127"/>
      <c r="L1" s="127"/>
      <c r="M1" s="127"/>
      <c r="N1" s="127"/>
    </row>
    <row r="2" spans="2:14" ht="15">
      <c r="B2" s="128" t="s">
        <v>15</v>
      </c>
      <c r="C2" s="129"/>
      <c r="D2" s="130" t="s">
        <v>53</v>
      </c>
      <c r="E2" s="129"/>
      <c r="F2" s="131"/>
      <c r="G2"/>
      <c r="H2"/>
      <c r="I2" s="127"/>
      <c r="J2" s="127"/>
      <c r="K2" s="127"/>
      <c r="L2" s="127"/>
      <c r="M2" s="127"/>
      <c r="N2" s="127"/>
    </row>
    <row r="3" spans="2:14">
      <c r="B3" s="128" t="s">
        <v>16</v>
      </c>
      <c r="C3" s="284" t="s">
        <v>23</v>
      </c>
      <c r="D3" s="284"/>
      <c r="E3" s="132"/>
      <c r="F3" s="133"/>
      <c r="G3"/>
      <c r="H3"/>
      <c r="I3"/>
      <c r="J3"/>
      <c r="K3"/>
      <c r="L3"/>
      <c r="M3"/>
      <c r="N3"/>
    </row>
    <row r="4" spans="2:14">
      <c r="B4" s="134" t="s">
        <v>17</v>
      </c>
      <c r="C4" s="135"/>
      <c r="D4" s="34">
        <v>45291</v>
      </c>
      <c r="E4" s="136"/>
      <c r="F4" s="137"/>
      <c r="G4"/>
      <c r="H4"/>
      <c r="I4"/>
      <c r="J4"/>
      <c r="K4"/>
      <c r="L4"/>
      <c r="M4"/>
      <c r="N4"/>
    </row>
    <row r="5" spans="2:14">
      <c r="B5" s="285" t="s">
        <v>7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138" t="s">
        <v>10</v>
      </c>
      <c r="C6" s="2"/>
      <c r="D6" s="2"/>
      <c r="E6" s="2"/>
      <c r="F6" s="2"/>
      <c r="G6"/>
      <c r="H6"/>
      <c r="I6"/>
      <c r="J6"/>
      <c r="K6"/>
      <c r="L6"/>
      <c r="M6"/>
      <c r="N6"/>
    </row>
    <row r="7" spans="2:14" ht="12.75" customHeight="1">
      <c r="B7" s="283" t="s">
        <v>5</v>
      </c>
      <c r="C7" s="283" t="s">
        <v>1</v>
      </c>
      <c r="D7" s="283"/>
      <c r="E7" s="283"/>
      <c r="F7" s="283"/>
      <c r="G7"/>
      <c r="H7"/>
      <c r="I7"/>
      <c r="J7"/>
      <c r="K7"/>
      <c r="L7"/>
      <c r="M7"/>
      <c r="N7"/>
    </row>
    <row r="8" spans="2:14" ht="25.5">
      <c r="B8" s="283"/>
      <c r="C8" s="139" t="s">
        <v>3</v>
      </c>
      <c r="D8" s="139" t="s">
        <v>9</v>
      </c>
      <c r="E8" s="139" t="s">
        <v>4</v>
      </c>
      <c r="F8" s="139" t="s">
        <v>2</v>
      </c>
      <c r="G8"/>
      <c r="H8"/>
      <c r="I8"/>
      <c r="J8"/>
      <c r="K8"/>
      <c r="L8"/>
      <c r="M8"/>
      <c r="N8"/>
    </row>
    <row r="9" spans="2:14">
      <c r="B9" s="140" t="s">
        <v>0</v>
      </c>
      <c r="C9" s="141">
        <v>0</v>
      </c>
      <c r="D9" s="142">
        <v>0</v>
      </c>
      <c r="E9" s="142">
        <v>0</v>
      </c>
      <c r="F9" s="143">
        <f>SUM(C9:E9)</f>
        <v>0</v>
      </c>
      <c r="G9"/>
      <c r="H9"/>
      <c r="I9"/>
      <c r="J9"/>
      <c r="K9"/>
      <c r="L9"/>
      <c r="M9"/>
      <c r="N9"/>
    </row>
    <row r="10" spans="2:14">
      <c r="B10" s="140" t="s">
        <v>12</v>
      </c>
      <c r="C10" s="144">
        <v>14</v>
      </c>
      <c r="D10" s="145">
        <v>0</v>
      </c>
      <c r="E10" s="145">
        <v>0</v>
      </c>
      <c r="F10" s="143">
        <f t="shared" ref="F10:F12" si="0">SUM(C10:E10)</f>
        <v>14</v>
      </c>
      <c r="G10"/>
      <c r="H10"/>
      <c r="I10"/>
      <c r="J10"/>
      <c r="K10"/>
      <c r="L10"/>
      <c r="M10"/>
      <c r="N10"/>
    </row>
    <row r="11" spans="2:14">
      <c r="B11" s="140" t="s">
        <v>13</v>
      </c>
      <c r="C11" s="144">
        <v>34</v>
      </c>
      <c r="D11" s="145">
        <v>0</v>
      </c>
      <c r="E11" s="146">
        <v>1</v>
      </c>
      <c r="F11" s="143">
        <f t="shared" si="0"/>
        <v>35</v>
      </c>
      <c r="G11"/>
      <c r="H11"/>
      <c r="I11"/>
      <c r="J11"/>
      <c r="K11"/>
      <c r="L11"/>
      <c r="M11"/>
      <c r="N11"/>
    </row>
    <row r="12" spans="2:14">
      <c r="B12" s="140" t="s">
        <v>14</v>
      </c>
      <c r="C12" s="144">
        <v>29</v>
      </c>
      <c r="D12" s="145">
        <v>0</v>
      </c>
      <c r="E12" s="145">
        <v>0</v>
      </c>
      <c r="F12" s="143">
        <f t="shared" si="0"/>
        <v>29</v>
      </c>
      <c r="G12"/>
      <c r="H12"/>
      <c r="I12"/>
      <c r="J12"/>
      <c r="K12"/>
      <c r="L12"/>
      <c r="M12"/>
      <c r="N12"/>
    </row>
    <row r="13" spans="2:14">
      <c r="B13" s="147" t="s">
        <v>6</v>
      </c>
      <c r="C13" s="148">
        <f>SUM(C9:C12)</f>
        <v>77</v>
      </c>
      <c r="D13" s="148">
        <f>SUM(D9:D12)</f>
        <v>0</v>
      </c>
      <c r="E13" s="148">
        <f>SUM(E9:E12)</f>
        <v>1</v>
      </c>
      <c r="F13" s="148">
        <f>SUM(F9:F12)</f>
        <v>78</v>
      </c>
      <c r="G13"/>
      <c r="H13"/>
      <c r="I13"/>
      <c r="J13"/>
      <c r="K13"/>
      <c r="L13"/>
      <c r="M13"/>
      <c r="N13"/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2024-01-25T18:52:26Z</dcterms:modified>
</cp:coreProperties>
</file>