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56" l="1"/>
  <c r="D13" i="56"/>
  <c r="C13" i="56"/>
  <c r="F12" i="56"/>
  <c r="F11" i="56"/>
  <c r="F10" i="56"/>
  <c r="F9" i="56"/>
  <c r="E13" i="55"/>
  <c r="D13" i="55"/>
  <c r="C13" i="55"/>
  <c r="F12" i="55"/>
  <c r="F11" i="55"/>
  <c r="F10" i="55"/>
  <c r="F9" i="55"/>
  <c r="F13" i="55" s="1"/>
  <c r="E13" i="54"/>
  <c r="D13" i="54"/>
  <c r="C13" i="54"/>
  <c r="F12" i="54"/>
  <c r="F11" i="54"/>
  <c r="F10" i="54"/>
  <c r="F9" i="54"/>
  <c r="F13" i="54" s="1"/>
  <c r="E13" i="53"/>
  <c r="D13" i="53"/>
  <c r="C13" i="53"/>
  <c r="F12" i="53"/>
  <c r="F11" i="53"/>
  <c r="F10" i="53"/>
  <c r="F9" i="53"/>
  <c r="F13" i="53" s="1"/>
  <c r="E13" i="52"/>
  <c r="D13" i="52"/>
  <c r="C13" i="52"/>
  <c r="F12" i="52"/>
  <c r="F11" i="52"/>
  <c r="F10" i="52"/>
  <c r="F9" i="52"/>
  <c r="E13" i="51"/>
  <c r="D13" i="51"/>
  <c r="C13" i="51"/>
  <c r="F12" i="51"/>
  <c r="F11" i="51"/>
  <c r="F10" i="51"/>
  <c r="F9" i="51"/>
  <c r="F13" i="51" s="1"/>
  <c r="E13" i="50"/>
  <c r="D13" i="50"/>
  <c r="C13" i="50"/>
  <c r="F12" i="50"/>
  <c r="F11" i="50"/>
  <c r="F10" i="50"/>
  <c r="F9" i="50"/>
  <c r="E13" i="49"/>
  <c r="D13" i="49"/>
  <c r="C13" i="49"/>
  <c r="F12" i="49"/>
  <c r="F11" i="49"/>
  <c r="F10" i="49"/>
  <c r="F9" i="49"/>
  <c r="F13" i="49" s="1"/>
  <c r="E13" i="48"/>
  <c r="D13" i="48"/>
  <c r="C13" i="48"/>
  <c r="F12" i="48"/>
  <c r="F11" i="48"/>
  <c r="F10" i="48"/>
  <c r="F9" i="48"/>
  <c r="F13" i="48" s="1"/>
  <c r="E13" i="47"/>
  <c r="D13" i="47"/>
  <c r="C13" i="47"/>
  <c r="F12" i="47"/>
  <c r="F11" i="47"/>
  <c r="F10" i="47"/>
  <c r="F9" i="47"/>
  <c r="F13" i="47" s="1"/>
  <c r="E13" i="46"/>
  <c r="D13" i="46"/>
  <c r="C13" i="46"/>
  <c r="F12" i="46"/>
  <c r="F11" i="46"/>
  <c r="F10" i="46"/>
  <c r="F9" i="46"/>
  <c r="F13" i="46" s="1"/>
  <c r="E13" i="45"/>
  <c r="D13" i="45"/>
  <c r="C13" i="45"/>
  <c r="F12" i="45"/>
  <c r="F11" i="45"/>
  <c r="F10" i="45"/>
  <c r="F9" i="45"/>
  <c r="F13" i="45" s="1"/>
  <c r="E13" i="44"/>
  <c r="D13" i="44"/>
  <c r="C13" i="44"/>
  <c r="F12" i="44"/>
  <c r="F11" i="44"/>
  <c r="F10" i="44"/>
  <c r="F9" i="44"/>
  <c r="F13" i="44" s="1"/>
  <c r="E13" i="43"/>
  <c r="D13" i="43"/>
  <c r="C13" i="43"/>
  <c r="F12" i="43"/>
  <c r="F11" i="43"/>
  <c r="F10" i="43"/>
  <c r="F9" i="43"/>
  <c r="E13" i="42"/>
  <c r="D13" i="42"/>
  <c r="C13" i="42"/>
  <c r="F12" i="42"/>
  <c r="F11" i="42"/>
  <c r="F10" i="42"/>
  <c r="F9" i="42"/>
  <c r="F13" i="42" s="1"/>
  <c r="E13" i="41"/>
  <c r="D13" i="41"/>
  <c r="C13" i="41"/>
  <c r="F12" i="41"/>
  <c r="F11" i="41"/>
  <c r="F10" i="41"/>
  <c r="F9" i="41"/>
  <c r="E13" i="40"/>
  <c r="D13" i="40"/>
  <c r="C13" i="40"/>
  <c r="F12" i="40"/>
  <c r="F11" i="40"/>
  <c r="F10" i="40"/>
  <c r="F9" i="40"/>
  <c r="F13" i="40" s="1"/>
  <c r="E13" i="39"/>
  <c r="D13" i="39"/>
  <c r="C13" i="39"/>
  <c r="F12" i="39"/>
  <c r="F11" i="39"/>
  <c r="F10" i="39"/>
  <c r="F9" i="39"/>
  <c r="F13" i="39" s="1"/>
  <c r="E13" i="38"/>
  <c r="D13" i="38"/>
  <c r="C13" i="38"/>
  <c r="F12" i="38"/>
  <c r="F11" i="38"/>
  <c r="F10" i="38"/>
  <c r="F9" i="38"/>
  <c r="E13" i="37"/>
  <c r="D13" i="37"/>
  <c r="C13" i="37"/>
  <c r="F12" i="37"/>
  <c r="F11" i="37"/>
  <c r="F10" i="37"/>
  <c r="F9" i="37"/>
  <c r="E13" i="36"/>
  <c r="D13" i="36"/>
  <c r="C13" i="36"/>
  <c r="F12" i="36"/>
  <c r="F11" i="36"/>
  <c r="F10" i="36"/>
  <c r="F9" i="36"/>
  <c r="E13" i="35"/>
  <c r="D13" i="35"/>
  <c r="C13" i="35"/>
  <c r="F12" i="35"/>
  <c r="F11" i="35"/>
  <c r="F10" i="35"/>
  <c r="F9" i="35"/>
  <c r="E13" i="34"/>
  <c r="D13" i="34"/>
  <c r="C13" i="34"/>
  <c r="F12" i="34"/>
  <c r="F11" i="34"/>
  <c r="F10" i="34"/>
  <c r="F9" i="34"/>
  <c r="E13" i="33"/>
  <c r="D13" i="33"/>
  <c r="C13" i="33"/>
  <c r="F12" i="33"/>
  <c r="F11" i="33"/>
  <c r="F10" i="33"/>
  <c r="F9" i="33"/>
  <c r="E13" i="31"/>
  <c r="D13" i="31"/>
  <c r="C13" i="31"/>
  <c r="F12" i="31"/>
  <c r="F11" i="31"/>
  <c r="F10" i="31"/>
  <c r="F9" i="31"/>
  <c r="F13" i="31" s="1"/>
  <c r="F13" i="33" l="1"/>
  <c r="F13" i="35"/>
  <c r="F13" i="56"/>
  <c r="F13" i="50"/>
  <c r="F13" i="36"/>
  <c r="F13" i="34"/>
  <c r="F13" i="38"/>
  <c r="F13" i="43"/>
  <c r="F13" i="41"/>
  <c r="F13" i="37"/>
  <c r="F13" i="52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<sst xmlns="http://schemas.openxmlformats.org/spreadsheetml/2006/main" count="491" uniqueCount="51">
  <si>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</si>
  <si>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</si>
  <si>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</si>
  <si>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</si>
  <si>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</si>
  <si>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</si>
  <si>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</si>
  <si>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</si>
  <si>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</si>
  <si>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</si>
  <si>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</si>
  <si>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</si>
  <si>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</si>
  <si>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</si>
  <si>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</si>
  <si>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</si>
  <si>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</si>
  <si>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</si>
  <si>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15ª REGIÃO</t>
  </si>
  <si>
    <t>ASSESSORIA DE APOIO AOS MAGISTRADOS</t>
  </si>
  <si>
    <t>17ª REGIÃO</t>
  </si>
  <si>
    <t>SECRETARIA DE GESTÃO DE PESSOAS</t>
  </si>
  <si>
    <t>23ª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</si>
  <si>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</si>
  <si>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</si>
  <si>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</si>
  <si>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</si>
  <si>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</si>
  <si>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</si>
  <si>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</si>
  <si>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</si>
  <si>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</si>
  <si>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</si>
  <si>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</si>
  <si>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</si>
  <si>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TRIBUNAL SUPERIOR DO TRABALHO</t>
  </si>
  <si>
    <t>2ª REGIÃO</t>
  </si>
  <si>
    <t>4ª REGIÃO</t>
  </si>
  <si>
    <t>8ª REGIÃO</t>
  </si>
  <si>
    <t>12ª REGIÃO</t>
  </si>
  <si>
    <t>NÚCLEO DE GESTÃO DE MAGISTRADOS</t>
  </si>
  <si>
    <t>18ª REGIÃO</t>
  </si>
  <si>
    <t>19ª REGIÃO</t>
  </si>
  <si>
    <t>22ª REGIÃO</t>
  </si>
  <si>
    <t>24º REGIÃO</t>
  </si>
  <si>
    <t>3ª REGIÃO</t>
  </si>
  <si>
    <t>SECRETARIA-GERAL DA PRESIDÊNCIA</t>
  </si>
  <si>
    <t>1ª REGIÃO</t>
  </si>
  <si>
    <t>Data de referência: 31/12/2021</t>
  </si>
  <si>
    <t>Secretaria de Gestão de Pessoas - CSJT</t>
  </si>
  <si>
    <t>14ª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</si>
</sst>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#,##0.00_);[Red]\(#,##0.00\)"/>
  </numFmts>
  <fonts count="1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1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88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60" fillId="12" borderId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1" fillId="1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61" fillId="16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164" fontId="62" fillId="0" borderId="1"/>
    <xf numFmtId="0" fontId="50" fillId="3" borderId="0" applyNumberFormat="0" applyBorder="0" applyAlignment="0" applyProtection="0"/>
    <xf numFmtId="164" fontId="63" fillId="0" borderId="0">
      <alignment vertical="top"/>
    </xf>
    <xf numFmtId="164" fontId="64" fillId="0" borderId="0">
      <alignment horizontal="right"/>
    </xf>
    <xf numFmtId="164" fontId="64" fillId="0" borderId="0">
      <alignment horizontal="lef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2" fontId="68" fillId="0" borderId="0">
      <protection locked="0"/>
    </xf>
    <xf numFmtId="2" fontId="69" fillId="0" borderId="0">
      <protection locked="0"/>
    </xf>
    <xf numFmtId="0" fontId="66" fillId="0" borderId="0"/>
    <xf numFmtId="0" fontId="67" fillId="0" borderId="0"/>
    <xf numFmtId="0" fontId="46" fillId="8" borderId="2" applyNumberFormat="0" applyAlignment="0" applyProtection="0"/>
    <xf numFmtId="0" fontId="46" fillId="8" borderId="2" applyNumberFormat="0" applyAlignment="0" applyProtection="0"/>
    <xf numFmtId="0" fontId="46" fillId="8" borderId="2" applyNumberFormat="0" applyAlignment="0" applyProtection="0"/>
    <xf numFmtId="0" fontId="71" fillId="8" borderId="2"/>
    <xf numFmtId="0" fontId="46" fillId="8" borderId="2" applyNumberFormat="0" applyAlignment="0" applyProtection="0"/>
    <xf numFmtId="0" fontId="46" fillId="8" borderId="2" applyNumberFormat="0" applyAlignment="0" applyProtection="0"/>
    <xf numFmtId="0" fontId="70" fillId="0" borderId="0">
      <alignment vertical="center"/>
    </xf>
    <xf numFmtId="0" fontId="47" fillId="21" borderId="3" applyNumberFormat="0" applyAlignment="0" applyProtection="0"/>
    <xf numFmtId="0" fontId="47" fillId="21" borderId="3" applyNumberFormat="0" applyAlignment="0" applyProtection="0"/>
    <xf numFmtId="0" fontId="72" fillId="21" borderId="3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3" fillId="0" borderId="4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21" borderId="3" applyNumberFormat="0" applyAlignment="0" applyProtection="0"/>
    <xf numFmtId="4" fontId="60" fillId="0" borderId="0"/>
    <xf numFmtId="166" fontId="60" fillId="0" borderId="0"/>
    <xf numFmtId="165" fontId="42" fillId="0" borderId="0" applyBorder="0" applyAlignment="0" applyProtection="0"/>
    <xf numFmtId="165" fontId="42" fillId="0" borderId="0" applyBorder="0" applyAlignment="0" applyProtection="0"/>
    <xf numFmtId="40" fontId="60" fillId="0" borderId="0"/>
    <xf numFmtId="3" fontId="60" fillId="0" borderId="0"/>
    <xf numFmtId="0" fontId="60" fillId="0" borderId="0"/>
    <xf numFmtId="0" fontId="60" fillId="0" borderId="0"/>
    <xf numFmtId="167" fontId="60" fillId="0" borderId="0"/>
    <xf numFmtId="0" fontId="60" fillId="0" borderId="0"/>
    <xf numFmtId="0" fontId="60" fillId="0" borderId="0"/>
    <xf numFmtId="168" fontId="60" fillId="0" borderId="0"/>
    <xf numFmtId="169" fontId="6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1" fillId="17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1" fillId="18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61" fillId="19" borderId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61" fillId="20" borderId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8" borderId="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170" fontId="42" fillId="0" borderId="0" applyFill="0" applyBorder="0" applyAlignment="0" applyProtection="0"/>
    <xf numFmtId="0" fontId="54" fillId="0" borderId="0" applyNumberFormat="0" applyFill="0" applyBorder="0" applyAlignment="0" applyProtection="0"/>
    <xf numFmtId="0" fontId="74" fillId="0" borderId="5">
      <alignment horizontal="center"/>
    </xf>
    <xf numFmtId="2" fontId="60" fillId="0" borderId="0"/>
    <xf numFmtId="2" fontId="60" fillId="0" borderId="0"/>
    <xf numFmtId="0" fontId="75" fillId="0" borderId="0">
      <alignment horizontal="left"/>
    </xf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6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7" fillId="0" borderId="0"/>
    <xf numFmtId="0" fontId="49" fillId="7" borderId="2" applyNumberFormat="0" applyAlignment="0" applyProtection="0"/>
    <xf numFmtId="0" fontId="74" fillId="0" borderId="9">
      <alignment horizontal="center"/>
    </xf>
    <xf numFmtId="0" fontId="78" fillId="0" borderId="10">
      <alignment horizontal="center"/>
    </xf>
    <xf numFmtId="171" fontId="60" fillId="0" borderId="0"/>
    <xf numFmtId="0" fontId="48" fillId="0" borderId="4" applyNumberFormat="0" applyFill="0" applyAlignment="0" applyProtection="0"/>
    <xf numFmtId="165" fontId="60" fillId="0" borderId="0"/>
    <xf numFmtId="172" fontId="42" fillId="0" borderId="0" applyFill="0" applyBorder="0" applyAlignment="0" applyProtection="0"/>
    <xf numFmtId="167" fontId="60" fillId="0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79" fillId="22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42" fillId="0" borderId="0"/>
    <xf numFmtId="0" fontId="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60" fillId="0" borderId="0"/>
    <xf numFmtId="0" fontId="42" fillId="0" borderId="0"/>
    <xf numFmtId="0" fontId="42" fillId="0" borderId="0"/>
    <xf numFmtId="0" fontId="80" fillId="0" borderId="0"/>
    <xf numFmtId="0" fontId="80" fillId="0" borderId="0"/>
    <xf numFmtId="0" fontId="42" fillId="0" borderId="0"/>
    <xf numFmtId="0" fontId="42" fillId="0" borderId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52" fillId="8" borderId="12" applyNumberFormat="0" applyAlignment="0" applyProtection="0"/>
    <xf numFmtId="10" fontId="60" fillId="0" borderId="0"/>
    <xf numFmtId="173" fontId="68" fillId="0" borderId="0">
      <protection locked="0"/>
    </xf>
    <xf numFmtId="174" fontId="68" fillId="0" borderId="0">
      <protection locked="0"/>
    </xf>
    <xf numFmtId="9" fontId="42" fillId="0" borderId="0" applyFill="0" applyBorder="0" applyAlignment="0" applyProtection="0"/>
    <xf numFmtId="9" fontId="94" fillId="0" borderId="0" applyFont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4" fillId="0" borderId="0"/>
    <xf numFmtId="0" fontId="52" fillId="8" borderId="12" applyNumberFormat="0" applyAlignment="0" applyProtection="0"/>
    <xf numFmtId="0" fontId="52" fillId="8" borderId="12" applyNumberFormat="0" applyAlignment="0" applyProtection="0"/>
    <xf numFmtId="0" fontId="81" fillId="8" borderId="12"/>
    <xf numFmtId="0" fontId="52" fillId="8" borderId="12" applyNumberFormat="0" applyAlignment="0" applyProtection="0"/>
    <xf numFmtId="0" fontId="52" fillId="8" borderId="12" applyNumberFormat="0" applyAlignment="0" applyProtection="0"/>
    <xf numFmtId="38" fontId="60" fillId="0" borderId="0"/>
    <xf numFmtId="38" fontId="82" fillId="0" borderId="13"/>
    <xf numFmtId="175" fontId="80" fillId="0" borderId="0">
      <protection locked="0"/>
    </xf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60" fillId="0" borderId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165" fontId="80" fillId="0" borderId="0"/>
    <xf numFmtId="165" fontId="4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60" fillId="0" borderId="0"/>
    <xf numFmtId="178" fontId="60" fillId="0" borderId="0"/>
    <xf numFmtId="0" fontId="55" fillId="0" borderId="0" applyNumberFormat="0" applyFill="0" applyBorder="0" applyAlignment="0" applyProtection="0"/>
    <xf numFmtId="0" fontId="85" fillId="0" borderId="14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9" fillId="0" borderId="6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1" fillId="0" borderId="7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92" fillId="0" borderId="8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15"/>
    <xf numFmtId="2" fontId="86" fillId="0" borderId="0">
      <protection locked="0"/>
    </xf>
    <xf numFmtId="2" fontId="86" fillId="0" borderId="0"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88" fillId="0" borderId="16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74" fontId="68" fillId="0" borderId="0">
      <protection locked="0"/>
    </xf>
    <xf numFmtId="179" fontId="68" fillId="0" borderId="0">
      <protection locked="0"/>
    </xf>
    <xf numFmtId="0" fontId="80" fillId="0" borderId="0"/>
    <xf numFmtId="43" fontId="94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3" fontId="60" fillId="0" borderId="0"/>
    <xf numFmtId="0" fontId="53" fillId="0" borderId="0" applyNumberFormat="0" applyFill="0" applyBorder="0" applyAlignment="0" applyProtection="0"/>
    <xf numFmtId="0" fontId="97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9" fillId="0" borderId="0"/>
    <xf numFmtId="176" fontId="101" fillId="0" borderId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0" fillId="32" borderId="0" applyBorder="0" applyProtection="0"/>
    <xf numFmtId="0" fontId="100" fillId="32" borderId="0" applyBorder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3" fillId="0" borderId="0"/>
    <xf numFmtId="9" fontId="101" fillId="0" borderId="0" applyFill="0" applyBorder="0" applyAlignment="0" applyProtection="0"/>
    <xf numFmtId="180" fontId="60" fillId="0" borderId="0"/>
    <xf numFmtId="180" fontId="82" fillId="0" borderId="13"/>
    <xf numFmtId="0" fontId="100" fillId="32" borderId="0" applyBorder="0" applyProtection="0"/>
    <xf numFmtId="0" fontId="100" fillId="32" borderId="0" applyBorder="0" applyProtection="0"/>
    <xf numFmtId="0" fontId="55" fillId="0" borderId="0" applyNumberFormat="0" applyFill="0" applyBorder="0" applyAlignment="0" applyProtection="0"/>
    <xf numFmtId="0" fontId="56" fillId="0" borderId="6" applyNumberFormat="0" applyFill="0" applyAlignment="0" applyProtection="0"/>
    <xf numFmtId="176" fontId="42" fillId="0" borderId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102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80" fillId="0" borderId="0"/>
    <xf numFmtId="176" fontId="80" fillId="0" borderId="0" applyBorder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176" fontId="42" fillId="0" borderId="0" applyFill="0" applyBorder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8" borderId="18" applyNumberFormat="0" applyAlignment="0" applyProtection="0"/>
    <xf numFmtId="0" fontId="49" fillId="7" borderId="18" applyNumberFormat="0" applyAlignment="0" applyProtection="0"/>
    <xf numFmtId="0" fontId="37" fillId="0" borderId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52" fillId="8" borderId="20" applyNumberFormat="0" applyAlignment="0" applyProtection="0"/>
    <xf numFmtId="9" fontId="37" fillId="0" borderId="0" applyFont="0" applyFill="0" applyBorder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0" fillId="0" borderId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6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76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71" fillId="36" borderId="22" applyNumberFormat="0" applyProtection="0"/>
    <xf numFmtId="0" fontId="72" fillId="38" borderId="3" applyNumberFormat="0" applyProtection="0"/>
    <xf numFmtId="165" fontId="80" fillId="0" borderId="0" applyBorder="0" applyProtection="0"/>
    <xf numFmtId="165" fontId="80" fillId="0" borderId="0" applyBorder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104" fillId="35" borderId="22" applyNumberFormat="0" applyProtection="0"/>
    <xf numFmtId="0" fontId="104" fillId="35" borderId="22" applyNumberFormat="0" applyProtection="0"/>
    <xf numFmtId="0" fontId="104" fillId="35" borderId="22" applyNumberFormat="0" applyProtection="0"/>
    <xf numFmtId="0" fontId="104" fillId="36" borderId="22" applyNumberFormat="0" applyProtection="0"/>
    <xf numFmtId="170" fontId="80" fillId="0" borderId="0" applyFill="0" applyBorder="0" applyProtection="0"/>
    <xf numFmtId="0" fontId="80" fillId="0" borderId="0" applyFill="0" applyBorder="0" applyProtection="0"/>
    <xf numFmtId="0" fontId="84" fillId="0" borderId="0" applyNumberFormat="0" applyFill="0" applyBorder="0" applyProtection="0"/>
    <xf numFmtId="0" fontId="65" fillId="4" borderId="0" applyNumberFormat="0" applyBorder="0" applyProtection="0"/>
    <xf numFmtId="0" fontId="89" fillId="0" borderId="6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62" fillId="0" borderId="0"/>
    <xf numFmtId="0" fontId="104" fillId="35" borderId="22" applyNumberFormat="0" applyProtection="0"/>
    <xf numFmtId="0" fontId="73" fillId="0" borderId="4" applyNumberFormat="0" applyFill="0" applyProtection="0"/>
    <xf numFmtId="172" fontId="80" fillId="0" borderId="0" applyFill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105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1" fillId="36" borderId="24" applyNumberFormat="0" applyProtection="0"/>
    <xf numFmtId="9" fontId="80" fillId="0" borderId="0" applyFill="0" applyBorder="0" applyProtection="0"/>
    <xf numFmtId="9" fontId="6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0" fillId="0" borderId="0"/>
    <xf numFmtId="165" fontId="80" fillId="0" borderId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93" fillId="0" borderId="0" applyNumberFormat="0" applyFill="0" applyBorder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106" fillId="0" borderId="0" applyNumberFormat="0" applyFill="0" applyBorder="0" applyProtection="0"/>
    <xf numFmtId="0" fontId="93" fillId="0" borderId="0" applyNumberFormat="0" applyFill="0" applyBorder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176" fontId="6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3" fillId="0" borderId="0" applyNumberFormat="0" applyFill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107" fillId="0" borderId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8" borderId="22" applyNumberFormat="0" applyAlignment="0" applyProtection="0"/>
    <xf numFmtId="0" fontId="49" fillId="40" borderId="22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08" fillId="0" borderId="0"/>
    <xf numFmtId="0" fontId="35" fillId="0" borderId="0"/>
    <xf numFmtId="0" fontId="42" fillId="0" borderId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09" fillId="41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9" fillId="7" borderId="27" applyNumberFormat="0" applyAlignment="0" applyProtection="0"/>
    <xf numFmtId="0" fontId="49" fillId="8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29" fillId="0" borderId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10" fillId="0" borderId="0"/>
    <xf numFmtId="176" fontId="80" fillId="0" borderId="0" applyBorder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7" fillId="0" borderId="0"/>
    <xf numFmtId="0" fontId="100" fillId="32" borderId="0" applyBorder="0" applyProtection="0"/>
    <xf numFmtId="0" fontId="107" fillId="0" borderId="0"/>
    <xf numFmtId="0" fontId="111" fillId="0" borderId="0"/>
    <xf numFmtId="0" fontId="11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8" borderId="3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0" fontId="49" fillId="7" borderId="32" applyNumberFormat="0" applyAlignment="0" applyProtection="0"/>
    <xf numFmtId="172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52" fillId="8" borderId="34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43" fontId="10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0"/>
    <xf numFmtId="0" fontId="50" fillId="3" borderId="0" applyNumberFormat="0" applyBorder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49" fillId="40" borderId="32" applyNumberFormat="0" applyAlignment="0" applyProtection="0"/>
    <xf numFmtId="0" fontId="51" fillId="22" borderId="0" applyNumberFormat="0" applyBorder="0" applyAlignment="0" applyProtection="0"/>
    <xf numFmtId="0" fontId="42" fillId="23" borderId="33" applyNumberFormat="0" applyAlignment="0" applyProtection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8" borderId="36" applyNumberFormat="0" applyAlignment="0" applyProtection="0"/>
    <xf numFmtId="0" fontId="49" fillId="7" borderId="36" applyNumberFormat="0" applyAlignment="0" applyProtection="0"/>
    <xf numFmtId="0" fontId="6" fillId="0" borderId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52" fillId="8" borderId="38" applyNumberFormat="0" applyAlignment="0" applyProtection="0"/>
    <xf numFmtId="9" fontId="6" fillId="0" borderId="0" applyFont="0" applyFill="0" applyBorder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41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8" borderId="40" applyNumberFormat="0" applyAlignment="0" applyProtection="0"/>
    <xf numFmtId="0" fontId="49" fillId="7" borderId="40" applyNumberFormat="0" applyAlignment="0" applyProtection="0"/>
    <xf numFmtId="0" fontId="3" fillId="0" borderId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52" fillId="8" borderId="42" applyNumberFormat="0" applyAlignment="0" applyProtection="0"/>
    <xf numFmtId="9" fontId="3" fillId="0" borderId="0" applyFont="0" applyFill="0" applyBorder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4" fillId="0" borderId="0"/>
    <xf numFmtId="0" fontId="115" fillId="0" borderId="0"/>
    <xf numFmtId="2" fontId="116" fillId="0" borderId="0">
      <protection locked="0"/>
    </xf>
    <xf numFmtId="2" fontId="117" fillId="0" borderId="0">
      <protection locked="0"/>
    </xf>
    <xf numFmtId="0" fontId="118" fillId="48" borderId="45" applyProtection="0"/>
    <xf numFmtId="0" fontId="119" fillId="60" borderId="46" applyProtection="0"/>
    <xf numFmtId="4" fontId="107" fillId="0" borderId="0"/>
    <xf numFmtId="3" fontId="107" fillId="0" borderId="0"/>
    <xf numFmtId="167" fontId="107" fillId="0" borderId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21" fillId="47" borderId="45" applyProtection="0"/>
    <xf numFmtId="0" fontId="121" fillId="47" borderId="45" applyProtection="0"/>
    <xf numFmtId="0" fontId="121" fillId="47" borderId="45" applyProtection="0"/>
    <xf numFmtId="0" fontId="121" fillId="48" borderId="45" applyProtection="0"/>
    <xf numFmtId="170" fontId="80" fillId="0" borderId="0" applyBorder="0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4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180" fontId="107" fillId="0" borderId="0"/>
    <xf numFmtId="180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85" fillId="0" borderId="55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0" fontId="131" fillId="0" borderId="56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174" fontId="116" fillId="0" borderId="0">
      <protection locked="0"/>
    </xf>
    <xf numFmtId="179" fontId="116" fillId="0" borderId="0">
      <protection locked="0"/>
    </xf>
    <xf numFmtId="176" fontId="107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" fillId="0" borderId="0"/>
    <xf numFmtId="0" fontId="42" fillId="0" borderId="0"/>
    <xf numFmtId="0" fontId="1" fillId="0" borderId="0"/>
    <xf numFmtId="0" fontId="42" fillId="23" borderId="41" applyNumberFormat="0" applyAlignment="0" applyProtection="0"/>
    <xf numFmtId="0" fontId="133" fillId="0" borderId="0"/>
    <xf numFmtId="0" fontId="134" fillId="64" borderId="0"/>
    <xf numFmtId="0" fontId="134" fillId="65" borderId="0"/>
    <xf numFmtId="0" fontId="133" fillId="66" borderId="0"/>
    <xf numFmtId="0" fontId="136" fillId="67" borderId="0"/>
    <xf numFmtId="9" fontId="135" fillId="0" borderId="0"/>
    <xf numFmtId="0" fontId="137" fillId="0" borderId="0"/>
    <xf numFmtId="0" fontId="138" fillId="0" borderId="0">
      <alignment horizontal="center"/>
    </xf>
    <xf numFmtId="0" fontId="139" fillId="0" borderId="0"/>
    <xf numFmtId="0" fontId="138" fillId="0" borderId="0">
      <alignment horizontal="center" textRotation="90"/>
    </xf>
    <xf numFmtId="0" fontId="140" fillId="0" borderId="0"/>
    <xf numFmtId="0" fontId="142" fillId="0" borderId="0"/>
    <xf numFmtId="181" fontId="142" fillId="0" borderId="0"/>
    <xf numFmtId="0" fontId="141" fillId="0" borderId="0"/>
    <xf numFmtId="0" fontId="141" fillId="0" borderId="0"/>
    <xf numFmtId="0" fontId="143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6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2" fontId="116" fillId="0" borderId="0">
      <protection locked="0"/>
    </xf>
    <xf numFmtId="2" fontId="117" fillId="0" borderId="0">
      <protection locked="0"/>
    </xf>
    <xf numFmtId="0" fontId="114" fillId="0" borderId="0"/>
    <xf numFmtId="0" fontId="115" fillId="0" borderId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19" fillId="60" borderId="46" applyProtection="0"/>
    <xf numFmtId="165" fontId="80" fillId="0" borderId="0" applyBorder="0" applyProtection="0"/>
    <xf numFmtId="165" fontId="80" fillId="0" borderId="0" applyBorder="0" applyProtection="0"/>
    <xf numFmtId="3" fontId="107" fillId="0" borderId="0"/>
    <xf numFmtId="167" fontId="107" fillId="0" borderId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21" fillId="47" borderId="45" applyProtection="0"/>
    <xf numFmtId="0" fontId="121" fillId="47" borderId="45" applyProtection="0"/>
    <xf numFmtId="0" fontId="121" fillId="68" borderId="45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62" fillId="0" borderId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6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68" borderId="53" applyProtection="0"/>
    <xf numFmtId="0" fontId="127" fillId="68" borderId="53" applyProtection="0"/>
    <xf numFmtId="0" fontId="127" fillId="68" borderId="53" applyProtection="0"/>
    <xf numFmtId="182" fontId="107" fillId="0" borderId="0"/>
    <xf numFmtId="182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80" fillId="0" borderId="0"/>
    <xf numFmtId="165" fontId="80" fillId="0" borderId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174" fontId="116" fillId="0" borderId="0">
      <protection locked="0"/>
    </xf>
    <xf numFmtId="179" fontId="116" fillId="0" borderId="0">
      <protection locked="0"/>
    </xf>
    <xf numFmtId="176" fontId="105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44" fillId="0" borderId="0"/>
    <xf numFmtId="0" fontId="145" fillId="69" borderId="0"/>
    <xf numFmtId="0" fontId="146" fillId="63" borderId="0"/>
    <xf numFmtId="0" fontId="147" fillId="0" borderId="0"/>
    <xf numFmtId="0" fontId="148" fillId="0" borderId="0"/>
    <xf numFmtId="0" fontId="149" fillId="0" borderId="0"/>
    <xf numFmtId="0" fontId="150" fillId="70" borderId="0"/>
    <xf numFmtId="0" fontId="145" fillId="0" borderId="0"/>
    <xf numFmtId="0" fontId="155" fillId="0" borderId="0"/>
    <xf numFmtId="0" fontId="49" fillId="40" borderId="40" applyNumberFormat="0" applyAlignment="0" applyProtection="0"/>
    <xf numFmtId="0" fontId="49" fillId="40" borderId="40" applyNumberFormat="0" applyAlignment="0" applyProtection="0"/>
    <xf numFmtId="0" fontId="49" fillId="40" borderId="40" applyNumberFormat="0" applyAlignment="0" applyProtection="0"/>
    <xf numFmtId="0" fontId="49" fillId="40" borderId="40" applyNumberFormat="0" applyAlignment="0" applyProtection="0"/>
    <xf numFmtId="0" fontId="42" fillId="23" borderId="41" applyNumberFormat="0" applyAlignment="0" applyProtection="0"/>
    <xf numFmtId="9" fontId="101" fillId="0" borderId="0" applyFill="0" applyBorder="0" applyAlignment="0" applyProtection="0"/>
    <xf numFmtId="176" fontId="101" fillId="0" borderId="0" applyFill="0" applyBorder="0" applyAlignment="0" applyProtection="0"/>
  </cellStyleXfs>
  <cellXfs count="75">
    <xf numFmtId="0" fontId="0" fillId="0" borderId="0" xfId="0"/>
    <xf numFmtId="0" fontId="95" fillId="0" borderId="0" xfId="0" applyFont="1"/>
    <xf numFmtId="0" fontId="42" fillId="0" borderId="0" xfId="0" applyFont="1"/>
    <xf numFmtId="0" fontId="42" fillId="0" borderId="0" xfId="0" applyFont="1" applyAlignment="1"/>
    <xf numFmtId="0" fontId="42" fillId="24" borderId="17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wrapText="1"/>
    </xf>
    <xf numFmtId="3" fontId="42" fillId="0" borderId="17" xfId="0" applyNumberFormat="1" applyFont="1" applyBorder="1" applyAlignment="1">
      <alignment horizontal="right" vertical="top" wrapText="1"/>
    </xf>
    <xf numFmtId="3" fontId="42" fillId="26" borderId="17" xfId="0" applyNumberFormat="1" applyFont="1" applyFill="1" applyBorder="1" applyAlignment="1">
      <alignment horizontal="right" vertical="top" wrapText="1"/>
    </xf>
    <xf numFmtId="3" fontId="42" fillId="27" borderId="17" xfId="0" applyNumberFormat="1" applyFont="1" applyFill="1" applyBorder="1" applyAlignment="1">
      <alignment horizontal="right" vertical="top" wrapText="1"/>
    </xf>
    <xf numFmtId="0" fontId="42" fillId="28" borderId="17" xfId="0" applyFont="1" applyFill="1" applyBorder="1" applyAlignment="1">
      <alignment horizontal="center" vertical="center" wrapText="1"/>
    </xf>
    <xf numFmtId="0" fontId="42" fillId="29" borderId="17" xfId="0" applyFont="1" applyFill="1" applyBorder="1" applyAlignment="1">
      <alignment horizontal="center" vertical="center" wrapText="1"/>
    </xf>
    <xf numFmtId="0" fontId="42" fillId="30" borderId="17" xfId="0" applyFont="1" applyFill="1" applyBorder="1" applyAlignment="1">
      <alignment horizontal="center" vertical="center" wrapText="1"/>
    </xf>
    <xf numFmtId="3" fontId="42" fillId="31" borderId="17" xfId="0" applyNumberFormat="1" applyFont="1" applyFill="1" applyBorder="1" applyAlignment="1">
      <alignment horizontal="right" vertical="top" wrapText="1"/>
    </xf>
    <xf numFmtId="0" fontId="98" fillId="24" borderId="17" xfId="0" applyFont="1" applyFill="1" applyBorder="1" applyAlignment="1">
      <alignment horizontal="center" vertical="center" wrapText="1"/>
    </xf>
    <xf numFmtId="3" fontId="98" fillId="28" borderId="17" xfId="0" applyNumberFormat="1" applyFont="1" applyFill="1" applyBorder="1" applyAlignment="1">
      <alignment horizontal="right" vertical="center" wrapText="1"/>
    </xf>
    <xf numFmtId="3" fontId="98" fillId="29" borderId="17" xfId="0" applyNumberFormat="1" applyFont="1" applyFill="1" applyBorder="1" applyAlignment="1">
      <alignment horizontal="right" vertical="center" wrapText="1"/>
    </xf>
    <xf numFmtId="3" fontId="98" fillId="30" borderId="17" xfId="0" applyNumberFormat="1" applyFont="1" applyFill="1" applyBorder="1" applyAlignment="1">
      <alignment horizontal="right" vertical="center" wrapText="1"/>
    </xf>
    <xf numFmtId="3" fontId="98" fillId="24" borderId="17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152" fillId="24" borderId="57" xfId="0" applyFont="1" applyFill="1" applyBorder="1" applyAlignment="1" applyProtection="1"/>
    <xf numFmtId="0" fontId="152" fillId="24" borderId="58" xfId="0" applyFont="1" applyFill="1" applyBorder="1" applyProtection="1"/>
    <xf numFmtId="0" fontId="151" fillId="24" borderId="58" xfId="0" applyFont="1" applyFill="1" applyBorder="1" applyProtection="1"/>
    <xf numFmtId="0" fontId="151" fillId="24" borderId="59" xfId="0" applyFont="1" applyFill="1" applyBorder="1" applyProtection="1"/>
    <xf numFmtId="0" fontId="0" fillId="0" borderId="0" xfId="0" applyProtection="1"/>
    <xf numFmtId="0" fontId="151" fillId="0" borderId="0" xfId="0" applyFont="1" applyProtection="1"/>
    <xf numFmtId="0" fontId="152" fillId="24" borderId="60" xfId="0" applyFont="1" applyFill="1" applyBorder="1" applyAlignment="1" applyProtection="1"/>
    <xf numFmtId="0" fontId="152" fillId="24" borderId="0" xfId="0" applyFont="1" applyFill="1" applyBorder="1" applyAlignment="1" applyProtection="1"/>
    <xf numFmtId="0" fontId="151" fillId="71" borderId="0" xfId="0" applyFont="1" applyFill="1" applyBorder="1" applyProtection="1">
      <protection locked="0"/>
    </xf>
    <xf numFmtId="0" fontId="151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2" fillId="24" borderId="62" xfId="0" applyFont="1" applyFill="1" applyBorder="1" applyProtection="1"/>
    <xf numFmtId="0" fontId="152" fillId="24" borderId="63" xfId="0" applyFont="1" applyFill="1" applyBorder="1" applyProtection="1"/>
    <xf numFmtId="14" fontId="152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6" fillId="0" borderId="0" xfId="0" applyFont="1" applyProtection="1"/>
    <xf numFmtId="0" fontId="42" fillId="0" borderId="0" xfId="0" applyFont="1" applyProtection="1"/>
    <xf numFmtId="0" fontId="42" fillId="24" borderId="26" xfId="0" applyFont="1" applyFill="1" applyBorder="1" applyAlignment="1" applyProtection="1">
      <alignment horizontal="center" vertical="center" wrapText="1"/>
    </xf>
    <xf numFmtId="0" fontId="42" fillId="24" borderId="26" xfId="0" applyFont="1" applyFill="1" applyBorder="1" applyAlignment="1" applyProtection="1">
      <alignment horizontal="left" wrapText="1"/>
    </xf>
    <xf numFmtId="183" fontId="99" fillId="0" borderId="31" xfId="427" applyNumberFormat="1" applyFont="1" applyBorder="1" applyAlignment="1" applyProtection="1">
      <alignment horizontal="right" vertical="top" wrapText="1"/>
      <protection locked="0"/>
    </xf>
    <xf numFmtId="3" fontId="42" fillId="25" borderId="26" xfId="0" applyNumberFormat="1" applyFont="1" applyFill="1" applyBorder="1" applyAlignment="1" applyProtection="1">
      <alignment horizontal="right" vertical="top" wrapText="1"/>
    </xf>
    <xf numFmtId="0" fontId="42" fillId="24" borderId="26" xfId="0" applyFont="1" applyFill="1" applyBorder="1" applyAlignment="1" applyProtection="1">
      <alignment horizontal="center" wrapText="1"/>
    </xf>
    <xf numFmtId="3" fontId="42" fillId="24" borderId="26" xfId="0" applyNumberFormat="1" applyFont="1" applyFill="1" applyBorder="1" applyAlignment="1" applyProtection="1">
      <alignment horizontal="right" vertical="top" wrapText="1"/>
    </xf>
    <xf numFmtId="0" fontId="103" fillId="0" borderId="0" xfId="0" applyFont="1" applyProtection="1"/>
    <xf numFmtId="3" fontId="153" fillId="0" borderId="31" xfId="0" applyNumberFormat="1" applyFont="1" applyBorder="1" applyAlignment="1">
      <alignment horizontal="right" vertical="top" wrapText="1"/>
    </xf>
    <xf numFmtId="3" fontId="0" fillId="0" borderId="65" xfId="0" applyNumberFormat="1" applyBorder="1" applyAlignment="1" applyProtection="1">
      <alignment horizontal="right" vertical="top" wrapText="1"/>
      <protection locked="0"/>
    </xf>
    <xf numFmtId="3" fontId="42" fillId="0" borderId="66" xfId="0" applyNumberFormat="1" applyFont="1" applyBorder="1" applyAlignment="1" applyProtection="1">
      <alignment horizontal="right" vertical="top" wrapText="1"/>
      <protection locked="0"/>
    </xf>
    <xf numFmtId="3" fontId="80" fillId="0" borderId="66" xfId="617" applyNumberFormat="1" applyFont="1" applyBorder="1" applyAlignment="1">
      <alignment horizontal="center" vertical="top" wrapText="1"/>
    </xf>
    <xf numFmtId="3" fontId="80" fillId="0" borderId="66" xfId="617" applyNumberFormat="1" applyFont="1" applyBorder="1" applyAlignment="1">
      <alignment horizontal="center" vertical="top" wrapText="1"/>
    </xf>
    <xf numFmtId="3" fontId="80" fillId="0" borderId="66" xfId="617" applyNumberFormat="1" applyFont="1" applyBorder="1" applyAlignment="1">
      <alignment horizontal="center" vertical="top" wrapText="1"/>
    </xf>
    <xf numFmtId="0" fontId="42" fillId="24" borderId="66" xfId="0" applyFont="1" applyFill="1" applyBorder="1" applyAlignment="1" applyProtection="1">
      <alignment horizontal="center" vertical="center" wrapText="1"/>
    </xf>
    <xf numFmtId="0" fontId="42" fillId="24" borderId="66" xfId="0" applyFont="1" applyFill="1" applyBorder="1" applyAlignment="1" applyProtection="1">
      <alignment horizontal="left" wrapText="1"/>
    </xf>
    <xf numFmtId="3" fontId="80" fillId="0" borderId="66" xfId="0" applyNumberFormat="1" applyFont="1" applyBorder="1" applyAlignment="1" applyProtection="1">
      <alignment horizontal="right" vertical="top" wrapText="1"/>
      <protection locked="0"/>
    </xf>
    <xf numFmtId="3" fontId="42" fillId="25" borderId="66" xfId="0" applyNumberFormat="1" applyFont="1" applyFill="1" applyBorder="1" applyAlignment="1" applyProtection="1">
      <alignment horizontal="right" vertical="top" wrapText="1"/>
    </xf>
    <xf numFmtId="0" fontId="42" fillId="24" borderId="66" xfId="0" applyFont="1" applyFill="1" applyBorder="1" applyAlignment="1" applyProtection="1">
      <alignment horizontal="center" wrapText="1"/>
    </xf>
    <xf numFmtId="3" fontId="42" fillId="24" borderId="66" xfId="0" applyNumberFormat="1" applyFont="1" applyFill="1" applyBorder="1" applyAlignment="1" applyProtection="1">
      <alignment horizontal="right" vertical="top" wrapText="1"/>
    </xf>
    <xf numFmtId="0" fontId="156" fillId="0" borderId="66" xfId="1680" applyNumberFormat="1" applyFont="1" applyBorder="1"/>
    <xf numFmtId="183" fontId="159" fillId="0" borderId="31" xfId="0" applyNumberFormat="1" applyFont="1" applyBorder="1" applyAlignment="1" applyProtection="1">
      <alignment horizontal="right" vertical="top" wrapText="1"/>
      <protection locked="0"/>
    </xf>
    <xf numFmtId="3" fontId="42" fillId="0" borderId="66" xfId="438" applyNumberFormat="1" applyBorder="1" applyAlignment="1">
      <alignment horizontal="right" vertical="top" wrapText="1"/>
    </xf>
    <xf numFmtId="3" fontId="42" fillId="0" borderId="66" xfId="438" applyNumberFormat="1" applyBorder="1" applyAlignment="1" applyProtection="1">
      <alignment horizontal="right" vertical="top" wrapText="1"/>
    </xf>
    <xf numFmtId="3" fontId="80" fillId="0" borderId="66" xfId="236" applyNumberFormat="1" applyFont="1" applyBorder="1" applyAlignment="1">
      <alignment horizontal="right" vertical="top" wrapText="1"/>
    </xf>
    <xf numFmtId="0" fontId="42" fillId="24" borderId="17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0" fontId="42" fillId="24" borderId="26" xfId="0" applyFont="1" applyFill="1" applyBorder="1" applyAlignment="1" applyProtection="1">
      <alignment horizontal="center" vertical="center" wrapText="1"/>
    </xf>
    <xf numFmtId="0" fontId="157" fillId="0" borderId="0" xfId="0" applyFont="1" applyAlignment="1">
      <alignment horizontal="left"/>
    </xf>
    <xf numFmtId="0" fontId="0" fillId="0" borderId="0" xfId="0" applyFont="1" applyAlignment="1"/>
    <xf numFmtId="0" fontId="152" fillId="0" borderId="0" xfId="0" applyFont="1" applyAlignment="1" applyProtection="1">
      <alignment horizontal="center"/>
    </xf>
    <xf numFmtId="0" fontId="152" fillId="0" borderId="0" xfId="0" applyFont="1" applyFill="1" applyBorder="1" applyAlignment="1" applyProtection="1">
      <alignment horizontal="left"/>
      <protection locked="0"/>
    </xf>
    <xf numFmtId="0" fontId="42" fillId="24" borderId="66" xfId="0" applyFont="1" applyFill="1" applyBorder="1" applyAlignment="1" applyProtection="1">
      <alignment horizontal="center" vertical="center" wrapText="1"/>
    </xf>
    <xf numFmtId="0" fontId="154" fillId="0" borderId="0" xfId="0" applyFont="1" applyBorder="1" applyAlignment="1" applyProtection="1">
      <alignment horizontal="left"/>
      <protection locked="0"/>
    </xf>
    <xf numFmtId="0" fontId="158" fillId="0" borderId="0" xfId="0" applyFont="1" applyFill="1" applyBorder="1" applyAlignment="1" applyProtection="1">
      <alignment horizontal="left"/>
      <protection locked="0"/>
    </xf>
    <xf numFmtId="0" fontId="96" fillId="72" borderId="0" xfId="438" applyFont="1" applyFill="1" applyAlignment="1">
      <alignment horizontal="left"/>
    </xf>
    <xf numFmtId="3" fontId="80" fillId="0" borderId="65" xfId="228" applyNumberFormat="1" applyFont="1" applyBorder="1" applyAlignment="1" applyProtection="1">
      <alignment horizontal="right" vertical="top" wrapText="1"/>
      <protection locked="0"/>
    </xf>
  </cellXfs>
  <cellStyles count="1688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4"/>
    <cellStyle name="20% - Accent2" xfId="2"/>
    <cellStyle name="20% - Accent2 2" xfId="476"/>
    <cellStyle name="20% - Accent2 3" xfId="1119"/>
    <cellStyle name="20% - Accent2_TRT1" xfId="1425"/>
    <cellStyle name="20% - Accent3" xfId="3"/>
    <cellStyle name="20% - Accent3 2" xfId="477"/>
    <cellStyle name="20% - Accent3 3" xfId="1120"/>
    <cellStyle name="20% - Accent3_TRT1" xfId="1426"/>
    <cellStyle name="20% - Accent4" xfId="4"/>
    <cellStyle name="20% - Accent4 2" xfId="478"/>
    <cellStyle name="20% - Accent4 3" xfId="1121"/>
    <cellStyle name="20% - Accent4_TRT1" xfId="1427"/>
    <cellStyle name="20% - Accent5" xfId="5"/>
    <cellStyle name="20% - Accent5 2" xfId="394"/>
    <cellStyle name="20% - Accent5 3" xfId="479"/>
    <cellStyle name="20% - Accent5 4" xfId="1122"/>
    <cellStyle name="20% - Accent5_TRT1" xfId="1428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29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0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1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2"/>
    <cellStyle name="20% - Ênfase2 2" xfId="12"/>
    <cellStyle name="20% - Ênfase2 2 2" xfId="13"/>
    <cellStyle name="20% - Ênfase2 2 2 2" xfId="486"/>
    <cellStyle name="20% - Ênfase2 2 2 3" xfId="1129"/>
    <cellStyle name="20% - Ênfase2 2 2_TRT1" xfId="1433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4"/>
    <cellStyle name="20% - Ênfase2 4" xfId="16"/>
    <cellStyle name="20% - Ênfase2 4 2" xfId="488"/>
    <cellStyle name="20% - Ênfase2 4 3" xfId="1131"/>
    <cellStyle name="20% - Ênfase2 4_TRT1" xfId="1435"/>
    <cellStyle name="20% - Ênfase3 2" xfId="17"/>
    <cellStyle name="20% - Ênfase3 2 2" xfId="18"/>
    <cellStyle name="20% - Ênfase3 2 2 2" xfId="490"/>
    <cellStyle name="20% - Ênfase3 2 2 3" xfId="1133"/>
    <cellStyle name="20% - Ênfase3 2 2_TRT1" xfId="1436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7"/>
    <cellStyle name="20% - Ênfase3 4" xfId="21"/>
    <cellStyle name="20% - Ênfase3 4 2" xfId="492"/>
    <cellStyle name="20% - Ênfase3 4 3" xfId="1135"/>
    <cellStyle name="20% - Ênfase3 4_TRT1" xfId="1438"/>
    <cellStyle name="20% - Ênfase4 2" xfId="22"/>
    <cellStyle name="20% - Ênfase4 2 2" xfId="23"/>
    <cellStyle name="20% - Ênfase4 2 2 2" xfId="494"/>
    <cellStyle name="20% - Ênfase4 2 2 3" xfId="1137"/>
    <cellStyle name="20% - Ênfase4 2 2_TRT1" xfId="1439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0"/>
    <cellStyle name="20% - Ênfase4 4" xfId="26"/>
    <cellStyle name="20% - Ênfase4 4 2" xfId="496"/>
    <cellStyle name="20% - Ênfase4 4 3" xfId="1139"/>
    <cellStyle name="20% - Ênfase4 4_TRT1" xfId="1441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2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3"/>
    <cellStyle name="20% - Ênfase5 4" xfId="31"/>
    <cellStyle name="20% - Ênfase5 4 2" xfId="403"/>
    <cellStyle name="20% - Ênfase5 4 3" xfId="500"/>
    <cellStyle name="20% - Ênfase5 4 4" xfId="1143"/>
    <cellStyle name="20% - Ênfase5 4_TRT1" xfId="1444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6"/>
    <cellStyle name="20% - Ênfase6 4" xfId="36"/>
    <cellStyle name="20% - Ênfase6 4 2" xfId="504"/>
    <cellStyle name="20% - Ênfase6 4 3" xfId="1147"/>
    <cellStyle name="20% - Ênfase6 4_TRT1" xfId="1447"/>
    <cellStyle name="40% - Accent1" xfId="37"/>
    <cellStyle name="40% - Accent1 2" xfId="505"/>
    <cellStyle name="40% - Accent1 3" xfId="1148"/>
    <cellStyle name="40% - Accent1_TRT1" xfId="1448"/>
    <cellStyle name="40% - Accent2" xfId="38"/>
    <cellStyle name="40% - Accent2 2" xfId="506"/>
    <cellStyle name="40% - Accent2 3" xfId="1149"/>
    <cellStyle name="40% - Accent2_TRT1" xfId="1449"/>
    <cellStyle name="40% - Accent3" xfId="39"/>
    <cellStyle name="40% - Accent3 2" xfId="507"/>
    <cellStyle name="40% - Accent3 3" xfId="1150"/>
    <cellStyle name="40% - Accent3_TRT1" xfId="1450"/>
    <cellStyle name="40% - Accent4" xfId="40"/>
    <cellStyle name="40% - Accent4 2" xfId="508"/>
    <cellStyle name="40% - Accent4 3" xfId="1151"/>
    <cellStyle name="40% - Accent4_TRT1" xfId="1451"/>
    <cellStyle name="40% - Accent5" xfId="41"/>
    <cellStyle name="40% - Accent5 2" xfId="509"/>
    <cellStyle name="40% - Accent5 3" xfId="1152"/>
    <cellStyle name="40% - Accent5_TRT1" xfId="1452"/>
    <cellStyle name="40% - Accent6" xfId="42"/>
    <cellStyle name="40% - Accent6 2" xfId="510"/>
    <cellStyle name="40% - Accent6 3" xfId="759"/>
    <cellStyle name="40% - Accent6 4" xfId="1153"/>
    <cellStyle name="40% - Accent6_TRT1" xfId="1453"/>
    <cellStyle name="40% - Ênfase1 2" xfId="43"/>
    <cellStyle name="40% - Ênfase1 2 2" xfId="44"/>
    <cellStyle name="40% - Ênfase1 2 2 2" xfId="512"/>
    <cellStyle name="40% - Ênfase1 2 2 3" xfId="1155"/>
    <cellStyle name="40% - Ênfase1 2 2_TRT1" xfId="1454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5"/>
    <cellStyle name="40% - Ênfase1 4" xfId="47"/>
    <cellStyle name="40% - Ênfase1 4 2" xfId="514"/>
    <cellStyle name="40% - Ênfase1 4 3" xfId="1157"/>
    <cellStyle name="40% - Ênfase1 4_TRT1" xfId="1456"/>
    <cellStyle name="40% - Ênfase2 2" xfId="48"/>
    <cellStyle name="40% - Ênfase2 2 2" xfId="49"/>
    <cellStyle name="40% - Ênfase2 2 2 2" xfId="516"/>
    <cellStyle name="40% - Ênfase2 2 2 3" xfId="1159"/>
    <cellStyle name="40% - Ênfase2 2 2_TRT1" xfId="1457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8"/>
    <cellStyle name="40% - Ênfase2 4" xfId="52"/>
    <cellStyle name="40% - Ênfase2 4 2" xfId="518"/>
    <cellStyle name="40% - Ênfase2 4 3" xfId="1161"/>
    <cellStyle name="40% - Ênfase2 4_TRT1" xfId="1459"/>
    <cellStyle name="40% - Ênfase3 2" xfId="53"/>
    <cellStyle name="40% - Ênfase3 2 2" xfId="54"/>
    <cellStyle name="40% - Ênfase3 2 2 2" xfId="520"/>
    <cellStyle name="40% - Ênfase3 2 2 3" xfId="1163"/>
    <cellStyle name="40% - Ênfase3 2 2_TRT1" xfId="1460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1"/>
    <cellStyle name="40% - Ênfase3 4" xfId="57"/>
    <cellStyle name="40% - Ênfase3 4 2" xfId="522"/>
    <cellStyle name="40% - Ênfase3 4 3" xfId="1165"/>
    <cellStyle name="40% - Ênfase3 4_TRT1" xfId="1462"/>
    <cellStyle name="40% - Ênfase4 2" xfId="58"/>
    <cellStyle name="40% - Ênfase4 2 2" xfId="59"/>
    <cellStyle name="40% - Ênfase4 2 2 2" xfId="524"/>
    <cellStyle name="40% - Ênfase4 2 2 3" xfId="1167"/>
    <cellStyle name="40% - Ênfase4 2 2_TRT1" xfId="1463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4"/>
    <cellStyle name="40% - Ênfase4 4" xfId="62"/>
    <cellStyle name="40% - Ênfase4 4 2" xfId="526"/>
    <cellStyle name="40% - Ênfase4 4 3" xfId="1169"/>
    <cellStyle name="40% - Ênfase4 4_TRT1" xfId="1465"/>
    <cellStyle name="40% - Ênfase5 2" xfId="63"/>
    <cellStyle name="40% - Ênfase5 2 2" xfId="64"/>
    <cellStyle name="40% - Ênfase5 2 2 2" xfId="528"/>
    <cellStyle name="40% - Ênfase5 2 2 3" xfId="1171"/>
    <cellStyle name="40% - Ênfase5 2 2_TRT1" xfId="1466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7"/>
    <cellStyle name="40% - Ênfase5 4" xfId="67"/>
    <cellStyle name="40% - Ênfase5 4 2" xfId="530"/>
    <cellStyle name="40% - Ênfase5 4 3" xfId="1173"/>
    <cellStyle name="40% - Ênfase5 4_TRT1" xfId="1468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69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0"/>
    <cellStyle name="40% - Ênfase6 4" xfId="72"/>
    <cellStyle name="40% - Ênfase6 4 2" xfId="534"/>
    <cellStyle name="40% - Ênfase6 4 3" xfId="763"/>
    <cellStyle name="40% - Ênfase6 4 4" xfId="1177"/>
    <cellStyle name="40% - Ênfase6 4_TRT1" xfId="1471"/>
    <cellStyle name="60% - Accent1" xfId="73"/>
    <cellStyle name="60% - Accent1 2" xfId="535"/>
    <cellStyle name="60% - Accent1 3" xfId="1178"/>
    <cellStyle name="60% - Accent1_TRT1" xfId="1472"/>
    <cellStyle name="60% - Accent2" xfId="74"/>
    <cellStyle name="60% - Accent2 2" xfId="536"/>
    <cellStyle name="60% - Accent2 3" xfId="1179"/>
    <cellStyle name="60% - Accent2_TRT1" xfId="1473"/>
    <cellStyle name="60% - Accent3" xfId="75"/>
    <cellStyle name="60% - Accent3 2" xfId="537"/>
    <cellStyle name="60% - Accent3 3" xfId="1180"/>
    <cellStyle name="60% - Accent3_TRT1" xfId="1474"/>
    <cellStyle name="60% - Accent4" xfId="76"/>
    <cellStyle name="60% - Accent4 2" xfId="538"/>
    <cellStyle name="60% - Accent4 3" xfId="1181"/>
    <cellStyle name="60% - Accent4_TRT1" xfId="1475"/>
    <cellStyle name="60% - Accent5" xfId="77"/>
    <cellStyle name="60% - Accent5 2" xfId="539"/>
    <cellStyle name="60% - Accent5 3" xfId="1182"/>
    <cellStyle name="60% - Accent5_TRT1" xfId="1476"/>
    <cellStyle name="60% - Accent6" xfId="78"/>
    <cellStyle name="60% - Accent6 2" xfId="540"/>
    <cellStyle name="60% - Accent6 3" xfId="1183"/>
    <cellStyle name="60% - Accent6_TRT1" xfId="1477"/>
    <cellStyle name="60% - Ênfase1 2" xfId="79"/>
    <cellStyle name="60% - Ênfase1 2 2" xfId="80"/>
    <cellStyle name="60% - Ênfase1 2 2 2" xfId="542"/>
    <cellStyle name="60% - Ênfase1 2 2 3" xfId="1185"/>
    <cellStyle name="60% - Ênfase1 2 2_TRT1" xfId="1478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79"/>
    <cellStyle name="60% - Ênfase1 4" xfId="83"/>
    <cellStyle name="60% - Ênfase1 4 2" xfId="544"/>
    <cellStyle name="60% - Ênfase1 4 3" xfId="1187"/>
    <cellStyle name="60% - Ênfase1 4_TRT1" xfId="1480"/>
    <cellStyle name="60% - Ênfase2 2" xfId="84"/>
    <cellStyle name="60% - Ênfase2 2 2" xfId="85"/>
    <cellStyle name="60% - Ênfase2 2 2 2" xfId="546"/>
    <cellStyle name="60% - Ênfase2 2 2 3" xfId="1189"/>
    <cellStyle name="60% - Ênfase2 2 2_TRT1" xfId="1481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2"/>
    <cellStyle name="60% - Ênfase2 4" xfId="88"/>
    <cellStyle name="60% - Ênfase2 4 2" xfId="548"/>
    <cellStyle name="60% - Ênfase2 4 3" xfId="1191"/>
    <cellStyle name="60% - Ênfase2 4_TRT1" xfId="1483"/>
    <cellStyle name="60% - Ênfase3 2" xfId="89"/>
    <cellStyle name="60% - Ênfase3 2 2" xfId="90"/>
    <cellStyle name="60% - Ênfase3 2 2 2" xfId="550"/>
    <cellStyle name="60% - Ênfase3 2 2 3" xfId="1193"/>
    <cellStyle name="60% - Ênfase3 2 2_TRT1" xfId="1484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5"/>
    <cellStyle name="60% - Ênfase3 4" xfId="93"/>
    <cellStyle name="60% - Ênfase3 4 2" xfId="552"/>
    <cellStyle name="60% - Ênfase3 4 3" xfId="1195"/>
    <cellStyle name="60% - Ênfase3 4_TRT1" xfId="1486"/>
    <cellStyle name="60% - Ênfase4 2" xfId="94"/>
    <cellStyle name="60% - Ênfase4 2 2" xfId="95"/>
    <cellStyle name="60% - Ênfase4 2 2 2" xfId="554"/>
    <cellStyle name="60% - Ênfase4 2 2 3" xfId="1197"/>
    <cellStyle name="60% - Ênfase4 2 2_TRT1" xfId="148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8"/>
    <cellStyle name="60% - Ênfase4 4" xfId="98"/>
    <cellStyle name="60% - Ênfase4 4 2" xfId="556"/>
    <cellStyle name="60% - Ênfase4 4 3" xfId="1199"/>
    <cellStyle name="60% - Ênfase4 4_TRT1" xfId="1489"/>
    <cellStyle name="60% - Ênfase5 2" xfId="99"/>
    <cellStyle name="60% - Ênfase5 2 2" xfId="100"/>
    <cellStyle name="60% - Ênfase5 2 2 2" xfId="558"/>
    <cellStyle name="60% - Ênfase5 2 2 3" xfId="1201"/>
    <cellStyle name="60% - Ênfase5 2 2_TRT1" xfId="1490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1"/>
    <cellStyle name="60% - Ênfase5 4" xfId="103"/>
    <cellStyle name="60% - Ênfase5 4 2" xfId="560"/>
    <cellStyle name="60% - Ênfase5 4 3" xfId="1203"/>
    <cellStyle name="60% - Ênfase5 4_TRT1" xfId="1492"/>
    <cellStyle name="60% - Ênfase6 2" xfId="104"/>
    <cellStyle name="60% - Ênfase6 2 2" xfId="105"/>
    <cellStyle name="60% - Ênfase6 2 2 2" xfId="562"/>
    <cellStyle name="60% - Ênfase6 2 2 3" xfId="1205"/>
    <cellStyle name="60% - Ênfase6 2 2_TRT1" xfId="1493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4"/>
    <cellStyle name="60% - Ênfase6 4" xfId="108"/>
    <cellStyle name="60% - Ênfase6 4 2" xfId="564"/>
    <cellStyle name="60% - Ênfase6 4 3" xfId="1207"/>
    <cellStyle name="60% - Ênfase6 4_TRT1" xfId="1495"/>
    <cellStyle name="Accent" xfId="1408"/>
    <cellStyle name="Accent 1" xfId="1409"/>
    <cellStyle name="Accent 2" xfId="1410"/>
    <cellStyle name="Accent 3" xfId="1411"/>
    <cellStyle name="Accent_TRT15" xfId="1672"/>
    <cellStyle name="Accent1" xfId="109"/>
    <cellStyle name="Accent1 2" xfId="565"/>
    <cellStyle name="Accent1 3" xfId="1208"/>
    <cellStyle name="Accent1_TRT1" xfId="1496"/>
    <cellStyle name="Accent2" xfId="110"/>
    <cellStyle name="Accent2 2" xfId="566"/>
    <cellStyle name="Accent2 3" xfId="1209"/>
    <cellStyle name="Accent2_TRT1" xfId="1497"/>
    <cellStyle name="Accent3" xfId="111"/>
    <cellStyle name="Accent3 2" xfId="567"/>
    <cellStyle name="Accent3 3" xfId="1210"/>
    <cellStyle name="Accent3_TRT1" xfId="1498"/>
    <cellStyle name="Accent4" xfId="112"/>
    <cellStyle name="Accent4 2" xfId="568"/>
    <cellStyle name="Accent4 3" xfId="1211"/>
    <cellStyle name="Accent4_TRT1" xfId="1499"/>
    <cellStyle name="Accent5" xfId="113"/>
    <cellStyle name="Accent5 2" xfId="569"/>
    <cellStyle name="Accent5 3" xfId="1212"/>
    <cellStyle name="Accent5_TRT1" xfId="1500"/>
    <cellStyle name="Accent6" xfId="114"/>
    <cellStyle name="Accent6 2" xfId="570"/>
    <cellStyle name="Accent6 3" xfId="1213"/>
    <cellStyle name="Accent6_TRT1" xfId="1501"/>
    <cellStyle name="b0let" xfId="115"/>
    <cellStyle name="b0let 2" xfId="1214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_TRT15" xfId="1673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4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5"/>
    <cellStyle name="Bom 4" xfId="124"/>
    <cellStyle name="Bom 4 2" xfId="575"/>
    <cellStyle name="Bom 4 3" xfId="1219"/>
    <cellStyle name="Bom 4_TRT1" xfId="1506"/>
    <cellStyle name="Cabe‡alho 1" xfId="125"/>
    <cellStyle name="Cabe‡alho 1 2" xfId="1222"/>
    <cellStyle name="Cabe‡alho 1_TRT1" xfId="1507"/>
    <cellStyle name="Cabe‡alho 2" xfId="126"/>
    <cellStyle name="Cabe‡alho 2 2" xfId="1223"/>
    <cellStyle name="Cabe‡alho 2_TRT1" xfId="1508"/>
    <cellStyle name="Cabeçalho 1" xfId="127"/>
    <cellStyle name="Cabeçalho 1 2" xfId="1220"/>
    <cellStyle name="Cabeçalho 1_TRT1" xfId="1509"/>
    <cellStyle name="Cabeçalho 2" xfId="128"/>
    <cellStyle name="Cabeçalho 2 2" xfId="1221"/>
    <cellStyle name="Cabeçalho 2_TRT1" xfId="1510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11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12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13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14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5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6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19"/>
    <cellStyle name="Célula Vinculada 4" xfId="145"/>
    <cellStyle name="Célula Vinculada 4 2" xfId="591"/>
    <cellStyle name="Célula Vinculada 4 3" xfId="1240"/>
    <cellStyle name="Célula Vinculada 4_TRT1" xfId="1520"/>
    <cellStyle name="Check Cell" xfId="146"/>
    <cellStyle name="Check Cell 2" xfId="577"/>
    <cellStyle name="Check Cell 3" xfId="773"/>
    <cellStyle name="Check Cell 4" xfId="1225"/>
    <cellStyle name="Check Cell_TRT1" xfId="1521"/>
    <cellStyle name="Comma" xfId="147"/>
    <cellStyle name="Comma [0]_Auxiliar" xfId="148"/>
    <cellStyle name="Comma 2" xfId="149"/>
    <cellStyle name="Comma 2 2" xfId="578"/>
    <cellStyle name="Comma 2 2 2" xfId="944"/>
    <cellStyle name="Comma 2_TRT1" xfId="1522"/>
    <cellStyle name="Comma 3" xfId="150"/>
    <cellStyle name="Comma 3 2" xfId="579"/>
    <cellStyle name="Comma 3 2 2" xfId="945"/>
    <cellStyle name="Comma 3_TRT1" xfId="1523"/>
    <cellStyle name="Comma 4" xfId="1226"/>
    <cellStyle name="Comma_Agenda" xfId="151"/>
    <cellStyle name="Comma0" xfId="152"/>
    <cellStyle name="Comma0 2" xfId="1227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_TRT1" xfId="1525"/>
    <cellStyle name="Data" xfId="156"/>
    <cellStyle name="Data 2" xfId="1241"/>
    <cellStyle name="Data_TRT1" xfId="1526"/>
    <cellStyle name="Date" xfId="157"/>
    <cellStyle name="Date 2" xfId="1242"/>
    <cellStyle name="Date_TRT1" xfId="1527"/>
    <cellStyle name="Decimal 0, derecha" xfId="158"/>
    <cellStyle name="Decimal 0, derecha 2" xfId="1243"/>
    <cellStyle name="Decimal 0, derecha_TRT1" xfId="1528"/>
    <cellStyle name="Decimal 2, derecha" xfId="159"/>
    <cellStyle name="Decimal 2, derecha 2" xfId="1244"/>
    <cellStyle name="Decimal 2, derecha_TRT1" xfId="1529"/>
    <cellStyle name="Ênfase1 2" xfId="160"/>
    <cellStyle name="Ênfase1 2 2" xfId="161"/>
    <cellStyle name="Ênfase1 2 2 2" xfId="726"/>
    <cellStyle name="Ênfase1 2 2 3" xfId="1381"/>
    <cellStyle name="Ênfase1 2 2_TRT1" xfId="1530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1"/>
    <cellStyle name="Ênfase1 4" xfId="164"/>
    <cellStyle name="Ênfase1 4 2" xfId="728"/>
    <cellStyle name="Ênfase1 4 3" xfId="1383"/>
    <cellStyle name="Ênfase1 4_TRT1" xfId="1532"/>
    <cellStyle name="Ênfase2 2" xfId="165"/>
    <cellStyle name="Ênfase2 2 2" xfId="166"/>
    <cellStyle name="Ênfase2 2 2 2" xfId="730"/>
    <cellStyle name="Ênfase2 2 2 3" xfId="1385"/>
    <cellStyle name="Ênfase2 2 2_TRT1" xfId="1533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4"/>
    <cellStyle name="Ênfase2 4" xfId="169"/>
    <cellStyle name="Ênfase2 4 2" xfId="732"/>
    <cellStyle name="Ênfase2 4 3" xfId="1387"/>
    <cellStyle name="Ênfase2 4_TRT1" xfId="1535"/>
    <cellStyle name="Ênfase3 2" xfId="170"/>
    <cellStyle name="Ênfase3 2 2" xfId="171"/>
    <cellStyle name="Ênfase3 2 2 2" xfId="734"/>
    <cellStyle name="Ênfase3 2 2 3" xfId="1389"/>
    <cellStyle name="Ênfase3 2 2_TRT1" xfId="1536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7"/>
    <cellStyle name="Ênfase3 4" xfId="174"/>
    <cellStyle name="Ênfase3 4 2" xfId="736"/>
    <cellStyle name="Ênfase3 4 3" xfId="1391"/>
    <cellStyle name="Ênfase3 4_TRT1" xfId="1538"/>
    <cellStyle name="Ênfase4 2" xfId="175"/>
    <cellStyle name="Ênfase4 2 2" xfId="176"/>
    <cellStyle name="Ênfase4 2 2 2" xfId="738"/>
    <cellStyle name="Ênfase4 2 2 3" xfId="1393"/>
    <cellStyle name="Ênfase4 2 2_TRT1" xfId="1539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0"/>
    <cellStyle name="Ênfase4 4" xfId="179"/>
    <cellStyle name="Ênfase4 4 2" xfId="740"/>
    <cellStyle name="Ênfase4 4 3" xfId="1395"/>
    <cellStyle name="Ênfase4 4_TRT1" xfId="1541"/>
    <cellStyle name="Ênfase5 2" xfId="180"/>
    <cellStyle name="Ênfase5 2 2" xfId="181"/>
    <cellStyle name="Ênfase5 2 2 2" xfId="742"/>
    <cellStyle name="Ênfase5 2 2 3" xfId="1397"/>
    <cellStyle name="Ênfase5 2 2_TRT1" xfId="1542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3"/>
    <cellStyle name="Ênfase5 4" xfId="184"/>
    <cellStyle name="Ênfase5 4 2" xfId="744"/>
    <cellStyle name="Ênfase5 4 3" xfId="1399"/>
    <cellStyle name="Ênfase5 4_TRT1" xfId="1544"/>
    <cellStyle name="Ênfase6 2" xfId="185"/>
    <cellStyle name="Ênfase6 2 2" xfId="186"/>
    <cellStyle name="Ênfase6 2 2 2" xfId="746"/>
    <cellStyle name="Ênfase6 2 2 3" xfId="1401"/>
    <cellStyle name="Ênfase6 2 2_TRT1" xfId="1545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6"/>
    <cellStyle name="Ênfase6 4" xfId="189"/>
    <cellStyle name="Ênfase6 4 2" xfId="748"/>
    <cellStyle name="Ênfase6 4 3" xfId="1403"/>
    <cellStyle name="Ênfase6 4_TRT1" xfId="1547"/>
    <cellStyle name="Entrada 2" xfId="190"/>
    <cellStyle name="Entrada 2 10" xfId="1050"/>
    <cellStyle name="Entrada 2 11" xfId="1089"/>
    <cellStyle name="Entrada 2 12" xfId="1245"/>
    <cellStyle name="Entrada 2 13" xfId="1681"/>
    <cellStyle name="Entrada 2 2" xfId="191"/>
    <cellStyle name="Entrada 2 2 10" xfId="1090"/>
    <cellStyle name="Entrada 2 2 11" xfId="1246"/>
    <cellStyle name="Entrada 2 2 12" xfId="1682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12" xfId="1683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50"/>
    <cellStyle name="Error" xfId="1412"/>
    <cellStyle name="Euro" xfId="195"/>
    <cellStyle name="Euro 2" xfId="196"/>
    <cellStyle name="Euro 2 2" xfId="597"/>
    <cellStyle name="Euro 2 2 2" xfId="951"/>
    <cellStyle name="Euro 2 3" xfId="1250"/>
    <cellStyle name="Euro 2_TRT1" xfId="1551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3"/>
    <cellStyle name="Explanatory Text" xfId="198"/>
    <cellStyle name="Explanatory Text 2" xfId="598"/>
    <cellStyle name="Explanatory Text 3" xfId="1251"/>
    <cellStyle name="Explanatory Text_TRT1" xfId="1552"/>
    <cellStyle name="Fim" xfId="199"/>
    <cellStyle name="Fim 2" xfId="1252"/>
    <cellStyle name="Fim_TRT1" xfId="1553"/>
    <cellStyle name="Fixed" xfId="200"/>
    <cellStyle name="Fixed 2" xfId="1253"/>
    <cellStyle name="Fixed_TRT1" xfId="1554"/>
    <cellStyle name="Fixo" xfId="201"/>
    <cellStyle name="Fixo 2" xfId="1254"/>
    <cellStyle name="Fixo_TRT1" xfId="1555"/>
    <cellStyle name="Fonte" xfId="202"/>
    <cellStyle name="Footnote" xfId="1414"/>
    <cellStyle name="Good" xfId="203"/>
    <cellStyle name="Good 1" xfId="1033"/>
    <cellStyle name="Good 2" xfId="599"/>
    <cellStyle name="Good 2 2" xfId="1255"/>
    <cellStyle name="Good 2_TRT1" xfId="1556"/>
    <cellStyle name="Good_TRT15" xfId="1674"/>
    <cellStyle name="Heading" xfId="1415"/>
    <cellStyle name="Heading (user)" xfId="1416"/>
    <cellStyle name="Heading 1" xfId="204"/>
    <cellStyle name="Heading 1 1" xfId="1034"/>
    <cellStyle name="Heading 1 3" xfId="600"/>
    <cellStyle name="Heading 1 3 2" xfId="1256"/>
    <cellStyle name="Heading 1 3_TRT1" xfId="1557"/>
    <cellStyle name="Heading 1_TRT15" xfId="1676"/>
    <cellStyle name="Heading 2" xfId="205"/>
    <cellStyle name="Heading 2 1" xfId="1035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2" xfId="602"/>
    <cellStyle name="Heading 3 3" xfId="1258"/>
    <cellStyle name="Heading 3_TRT1" xfId="1559"/>
    <cellStyle name="Heading 4" xfId="207"/>
    <cellStyle name="Heading 4 2" xfId="603"/>
    <cellStyle name="Heading 4 3" xfId="1259"/>
    <cellStyle name="Heading 4_TRT1" xfId="1560"/>
    <cellStyle name="Heading_TRT15" xfId="1675"/>
    <cellStyle name="Heading1" xfId="1417"/>
    <cellStyle name="Hyperlink" xfId="1418"/>
    <cellStyle name="Incorreto 2" xfId="208"/>
    <cellStyle name="Incorreto 2 2" xfId="209"/>
    <cellStyle name="Incorreto 2 2 2" xfId="605"/>
    <cellStyle name="Incorreto 2 2 3" xfId="1261"/>
    <cellStyle name="Incorreto 2 2_TRT1" xfId="15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2"/>
    <cellStyle name="Incorreto 4" xfId="212"/>
    <cellStyle name="Incorreto 4 2" xfId="607"/>
    <cellStyle name="Incorreto 4 3" xfId="1263"/>
    <cellStyle name="Incorreto 4_TRT1" xfId="1563"/>
    <cellStyle name="Indefinido" xfId="213"/>
    <cellStyle name="Indefinido 2" xfId="608"/>
    <cellStyle name="Indefinido_TRT1" xfId="1564"/>
    <cellStyle name="Input" xfId="214"/>
    <cellStyle name="Input 10" xfId="1093"/>
    <cellStyle name="Input 11" xfId="1264"/>
    <cellStyle name="Input 12" xfId="168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_TRT1" xfId="1566"/>
    <cellStyle name="Linked Cell" xfId="218"/>
    <cellStyle name="Linked Cell 2" xfId="610"/>
    <cellStyle name="Linked Cell 3" xfId="1266"/>
    <cellStyle name="Linked Cell_TRT1" xfId="1567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8"/>
    <cellStyle name="Moeda0" xfId="221"/>
    <cellStyle name="Moeda0 2" xfId="1268"/>
    <cellStyle name="Moeda0_TRT1" xfId="1569"/>
    <cellStyle name="Neutra 2" xfId="222"/>
    <cellStyle name="Neutra 2 2" xfId="223"/>
    <cellStyle name="Neutra 2 2 2" xfId="613"/>
    <cellStyle name="Neutra 2 2 3" xfId="1270"/>
    <cellStyle name="Neutra 2 2_TRT1" xfId="15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1"/>
    <cellStyle name="Neutra 4" xfId="226"/>
    <cellStyle name="Neutra 4 2" xfId="615"/>
    <cellStyle name="Neutra 4 3" xfId="1272"/>
    <cellStyle name="Neutra 4_TRT1" xfId="1572"/>
    <cellStyle name="Neutral" xfId="227"/>
    <cellStyle name="Neutral 1" xfId="1037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_TRT1" xfId="1574"/>
    <cellStyle name="Normal 11" xfId="229"/>
    <cellStyle name="Normal 11 2" xfId="618"/>
    <cellStyle name="Normal 11 2 2" xfId="955"/>
    <cellStyle name="Normal 11_TRT1" xfId="1575"/>
    <cellStyle name="Normal 12" xfId="230"/>
    <cellStyle name="Normal 12 2" xfId="619"/>
    <cellStyle name="Normal 12 2 2" xfId="956"/>
    <cellStyle name="Normal 12_TRT1" xfId="1576"/>
    <cellStyle name="Normal 13" xfId="231"/>
    <cellStyle name="Normal 13 2" xfId="620"/>
    <cellStyle name="Normal 13 2 2" xfId="957"/>
    <cellStyle name="Normal 13_TRT1" xfId="1577"/>
    <cellStyle name="Normal 14" xfId="232"/>
    <cellStyle name="Normal 14 2" xfId="439"/>
    <cellStyle name="Normal 14 3" xfId="621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3" xfId="623"/>
    <cellStyle name="Normal 16 4" xfId="795"/>
    <cellStyle name="Normal 16_TRT10" xfId="140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7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5_TRT1" xfId="1581"/>
    <cellStyle name="Normal 2 6" xfId="240"/>
    <cellStyle name="Normal 2 6 2" xfId="628"/>
    <cellStyle name="Normal 2 6 2 2" xfId="962"/>
    <cellStyle name="Normal 2 6_TRT1" xfId="1582"/>
    <cellStyle name="Normal 2 7" xfId="241"/>
    <cellStyle name="Normal 2 7 2" xfId="629"/>
    <cellStyle name="Normal 2 7 2 2" xfId="963"/>
    <cellStyle name="Normal 2 7_TRT1" xfId="158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584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58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8_TRT1" xfId="1587"/>
    <cellStyle name="Normal 9" xfId="251"/>
    <cellStyle name="Normal 9 2" xfId="636"/>
    <cellStyle name="Normal 9 2 2" xfId="967"/>
    <cellStyle name="Normal 9_TRT1" xfId="1588"/>
    <cellStyle name="Normal_Anexo IV f" xfId="1680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58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59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591"/>
    <cellStyle name="Note" xfId="257"/>
    <cellStyle name="Note 1" xfId="1038"/>
    <cellStyle name="Note 1 2" xfId="1685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_TRT10" xfId="1407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593"/>
    <cellStyle name="Percent_Agenda" xfId="259"/>
    <cellStyle name="Percentual" xfId="260"/>
    <cellStyle name="Percentual 2" xfId="1285"/>
    <cellStyle name="Percentual_TRT1" xfId="1594"/>
    <cellStyle name="Ponto" xfId="261"/>
    <cellStyle name="Ponto 2" xfId="1286"/>
    <cellStyle name="Ponto_TRT1" xfId="1595"/>
    <cellStyle name="Porcentagem 10" xfId="262"/>
    <cellStyle name="Porcentagem 10 2" xfId="643"/>
    <cellStyle name="Porcentagem 10 2 2" xfId="974"/>
    <cellStyle name="Porcentagem 10 3" xfId="1287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29" xfId="1686"/>
    <cellStyle name="Porcentagem 2 3" xfId="265"/>
    <cellStyle name="Porcentagem 2 3 2" xfId="645"/>
    <cellStyle name="Porcentagem 2 3 2 2" xfId="975"/>
    <cellStyle name="Porcentagem 2 3 3" xfId="1290"/>
    <cellStyle name="Porcentagem 2 3_TRT1" xfId="1598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599"/>
    <cellStyle name="Porcentagem 4" xfId="268"/>
    <cellStyle name="Porcentagem 4 2" xfId="646"/>
    <cellStyle name="Porcentagem 4 2 2" xfId="976"/>
    <cellStyle name="Porcentagem 4 3" xfId="1292"/>
    <cellStyle name="Porcentagem 4_TRT1" xfId="1600"/>
    <cellStyle name="Porcentagem 5" xfId="269"/>
    <cellStyle name="Porcentagem 5 2" xfId="647"/>
    <cellStyle name="Porcentagem 5 2 2" xfId="977"/>
    <cellStyle name="Porcentagem 5 3" xfId="1293"/>
    <cellStyle name="Porcentagem 5_TRT1" xfId="1601"/>
    <cellStyle name="Porcentagem 6" xfId="270"/>
    <cellStyle name="Porcentagem 6 2" xfId="648"/>
    <cellStyle name="Porcentagem 6 2 2" xfId="978"/>
    <cellStyle name="Porcentagem 6 3" xfId="1294"/>
    <cellStyle name="Porcentagem 6_TRT1" xfId="1602"/>
    <cellStyle name="Porcentagem 7" xfId="271"/>
    <cellStyle name="Porcentagem 7 2" xfId="649"/>
    <cellStyle name="Porcentagem 7 2 2" xfId="979"/>
    <cellStyle name="Porcentagem 7 3" xfId="1295"/>
    <cellStyle name="Porcentagem 7_TRT1" xfId="1603"/>
    <cellStyle name="Porcentagem 8" xfId="272"/>
    <cellStyle name="Porcentagem 8 2" xfId="650"/>
    <cellStyle name="Porcentagem 8 2 2" xfId="980"/>
    <cellStyle name="Porcentagem 8 3" xfId="1296"/>
    <cellStyle name="Porcentagem 8_TRT1" xfId="1604"/>
    <cellStyle name="Porcentagem 9" xfId="273"/>
    <cellStyle name="Porcentagem 9 2" xfId="651"/>
    <cellStyle name="Porcentagem 9 2 2" xfId="981"/>
    <cellStyle name="Porcentagem 9 3" xfId="1297"/>
    <cellStyle name="Porcentagem 9_TRT1" xfId="1605"/>
    <cellStyle name="Result" xfId="1419"/>
    <cellStyle name="Result2" xfId="1420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0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0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08"/>
    <cellStyle name="Sep. milhar [0]" xfId="280"/>
    <cellStyle name="Sep. milhar [0] 2" xfId="416"/>
    <cellStyle name="Sep. milhar [0] 3" xfId="1302"/>
    <cellStyle name="Sep. milhar [0]_TRT1" xfId="1609"/>
    <cellStyle name="Sep. milhar [2]" xfId="281"/>
    <cellStyle name="Sep. milhar [2] 2" xfId="417"/>
    <cellStyle name="Sep. milhar [2] 3" xfId="1303"/>
    <cellStyle name="Sep. milhar [2]_TRT1" xfId="161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3"/>
    <cellStyle name="Separador de milhares 8" xfId="310"/>
    <cellStyle name="Separador de milhares 8 2" xfId="1324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5"/>
    <cellStyle name="Status" xfId="1421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6"/>
    <cellStyle name="TableStyleLight1 3" xfId="314"/>
    <cellStyle name="TableStyleLight1 3 2" xfId="678"/>
    <cellStyle name="TableStyleLight1 3 2 2" xfId="1009"/>
    <cellStyle name="TableStyleLight1 3_TRT1" xfId="1627"/>
    <cellStyle name="TableStyleLight1 4" xfId="1007"/>
    <cellStyle name="TableStyleLight1 5" xfId="315"/>
    <cellStyle name="TableStyleLight1_00_Decisão Anexo V 2015_MEMORIAL_Oficial SOF" xfId="316"/>
    <cellStyle name="Text" xfId="1422"/>
    <cellStyle name="Texto de Aviso 2" xfId="317"/>
    <cellStyle name="Texto de Aviso 2 2" xfId="318"/>
    <cellStyle name="Texto de Aviso 2 2 2" xfId="680"/>
    <cellStyle name="Texto de Aviso 2 2 3" xfId="1327"/>
    <cellStyle name="Texto de Aviso 2 2_TRT1" xfId="162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29"/>
    <cellStyle name="Texto de Aviso 4" xfId="321"/>
    <cellStyle name="Texto de Aviso 4 2" xfId="682"/>
    <cellStyle name="Texto de Aviso 4 3" xfId="1329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2"/>
    <cellStyle name="Texto Explicativo 4" xfId="326"/>
    <cellStyle name="Texto Explicativo 4 2" xfId="686"/>
    <cellStyle name="Texto Explicativo 4 3" xfId="1333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4"/>
    <cellStyle name="Texto, izquierda" xfId="328"/>
    <cellStyle name="Texto, izquierda 2" xfId="1335"/>
    <cellStyle name="Texto, izquierda_TRT1" xfId="1635"/>
    <cellStyle name="Title" xfId="329"/>
    <cellStyle name="Title 2" xfId="687"/>
    <cellStyle name="Title 3" xfId="1336"/>
    <cellStyle name="Title_TRT1" xfId="163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7"/>
    <cellStyle name="Título 1 2" xfId="332"/>
    <cellStyle name="Título 1 2 2" xfId="333"/>
    <cellStyle name="Título 1 2 2 2" xfId="694"/>
    <cellStyle name="Título 1 2 2 3" xfId="1346"/>
    <cellStyle name="Título 1 2 2_TRT1" xfId="163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39"/>
    <cellStyle name="Título 1 4" xfId="336"/>
    <cellStyle name="Título 1 4 2" xfId="696"/>
    <cellStyle name="Título 1 4 3" xfId="1348"/>
    <cellStyle name="Título 1 4_TRT1" xfId="1640"/>
    <cellStyle name="Título 1 5" xfId="420"/>
    <cellStyle name="Título 10" xfId="337"/>
    <cellStyle name="Título 10 2" xfId="697"/>
    <cellStyle name="Título 10 3" xfId="1349"/>
    <cellStyle name="Título 10_TRT1" xfId="1641"/>
    <cellStyle name="Título 11" xfId="338"/>
    <cellStyle name="Título 11 2" xfId="698"/>
    <cellStyle name="Título 11 3" xfId="1350"/>
    <cellStyle name="Título 11_TRT1" xfId="164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4"/>
    <cellStyle name="Título 2 4" xfId="343"/>
    <cellStyle name="Título 2 4 2" xfId="702"/>
    <cellStyle name="Título 2 4 3" xfId="1354"/>
    <cellStyle name="Título 2 4_TRT1" xfId="1645"/>
    <cellStyle name="Título 3 2" xfId="344"/>
    <cellStyle name="Título 3 2 2" xfId="345"/>
    <cellStyle name="Título 3 2 2 2" xfId="704"/>
    <cellStyle name="Título 3 2 2 3" xfId="1356"/>
    <cellStyle name="Título 3 2 2_TRT1" xfId="164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7"/>
    <cellStyle name="Título 3 4" xfId="348"/>
    <cellStyle name="Título 3 4 2" xfId="706"/>
    <cellStyle name="Título 3 4 3" xfId="1358"/>
    <cellStyle name="Título 3 4_TRT1" xfId="1648"/>
    <cellStyle name="Título 4 2" xfId="349"/>
    <cellStyle name="Título 4 2 2" xfId="350"/>
    <cellStyle name="Título 4 2 2 2" xfId="708"/>
    <cellStyle name="Título 4 2 2 3" xfId="1360"/>
    <cellStyle name="Título 4 2 2_TRT1" xfId="164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0"/>
    <cellStyle name="Título 4 4" xfId="353"/>
    <cellStyle name="Título 4 4 2" xfId="710"/>
    <cellStyle name="Título 4 4 3" xfId="1362"/>
    <cellStyle name="Título 4 4_TRT1" xfId="1651"/>
    <cellStyle name="Título 5" xfId="354"/>
    <cellStyle name="Título 5 2" xfId="355"/>
    <cellStyle name="Título 5 2 2" xfId="712"/>
    <cellStyle name="Título 5 2 3" xfId="1364"/>
    <cellStyle name="Título 5 2_TRT1" xfId="1652"/>
    <cellStyle name="Título 5 3" xfId="356"/>
    <cellStyle name="Título 5 3 2" xfId="713"/>
    <cellStyle name="Título 5 3 3" xfId="1365"/>
    <cellStyle name="Título 5 3_TRT1" xfId="165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5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5"/>
    <cellStyle name="Título 8" xfId="362"/>
    <cellStyle name="Título 8 2" xfId="717"/>
    <cellStyle name="Título 8 3" xfId="1369"/>
    <cellStyle name="Título 8_TRT1" xfId="1656"/>
    <cellStyle name="Título 9" xfId="363"/>
    <cellStyle name="Título 9 2" xfId="718"/>
    <cellStyle name="Título 9 3" xfId="1370"/>
    <cellStyle name="Título 9_TRT1" xfId="1657"/>
    <cellStyle name="Titulo_00_Equalização ASMED_SOF" xfId="364"/>
    <cellStyle name="Titulo1" xfId="365"/>
    <cellStyle name="Titulo1 2" xfId="1338"/>
    <cellStyle name="Titulo1_TRT1" xfId="1658"/>
    <cellStyle name="Titulo2" xfId="366"/>
    <cellStyle name="Titulo2 2" xfId="1339"/>
    <cellStyle name="Titulo2_TRT1" xfId="165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6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6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62"/>
    <cellStyle name="V¡rgula" xfId="372"/>
    <cellStyle name="V¡rgula 2" xfId="1371"/>
    <cellStyle name="V¡rgula_TRT1" xfId="1663"/>
    <cellStyle name="V¡rgula0" xfId="373"/>
    <cellStyle name="V¡rgula0 2" xfId="1372"/>
    <cellStyle name="V¡rgula0_TRT1" xfId="166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29" xfId="1687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3" xfId="1375"/>
    <cellStyle name="Vírgula 3_TRT1" xfId="1667"/>
    <cellStyle name="Vírgula 4" xfId="378"/>
    <cellStyle name="Vírgula 4 2" xfId="722"/>
    <cellStyle name="Vírgula 4 2 2" xfId="1017"/>
    <cellStyle name="Vírgula 4 3" xfId="1376"/>
    <cellStyle name="Vírgula 4_TRT1" xfId="1668"/>
    <cellStyle name="Vírgula 5" xfId="379"/>
    <cellStyle name="Vírgula 5 2" xfId="440"/>
    <cellStyle name="Vírgula 5 3" xfId="723"/>
    <cellStyle name="Vírgula 5 4" xfId="1377"/>
    <cellStyle name="Vírgula 5_TRT1" xfId="1669"/>
    <cellStyle name="Vírgula0" xfId="380"/>
    <cellStyle name="Vírgula0 2" xfId="1378"/>
    <cellStyle name="Vírgula0_TRT1" xfId="1670"/>
    <cellStyle name="Warning" xfId="1423"/>
    <cellStyle name="Warning Text" xfId="381"/>
    <cellStyle name="Warning Text 2" xfId="724"/>
    <cellStyle name="Warning Text 3" xfId="1379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zoomScaleNormal="100" workbookViewId="0">
      <selection activeCell="B5" sqref="B5:F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49</v>
      </c>
      <c r="C3" s="1"/>
      <c r="D3" s="1"/>
      <c r="E3" s="1"/>
      <c r="F3" s="1"/>
    </row>
    <row r="4" spans="2:8">
      <c r="B4" s="2" t="s">
        <v>48</v>
      </c>
      <c r="C4" s="1"/>
      <c r="D4" s="1"/>
      <c r="E4" s="1"/>
      <c r="F4" s="1"/>
    </row>
    <row r="5" spans="2:8" ht="48" customHeight="1">
      <c r="B5" s="64" t="s">
        <v>7</v>
      </c>
      <c r="C5" s="64"/>
      <c r="D5" s="64"/>
      <c r="E5" s="64"/>
      <c r="F5" s="64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63" t="s">
        <v>5</v>
      </c>
      <c r="C7" s="63" t="s">
        <v>1</v>
      </c>
      <c r="D7" s="63"/>
      <c r="E7" s="63"/>
      <c r="F7" s="63"/>
    </row>
    <row r="8" spans="2:8" ht="38.25" customHeight="1">
      <c r="B8" s="63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25</v>
      </c>
      <c r="D9" s="7">
        <f>SUM('TST:TRT24'!D9)</f>
        <v>1</v>
      </c>
      <c r="E9" s="12">
        <f>SUM('TST:TRT24'!E9)</f>
        <v>0</v>
      </c>
      <c r="F9" s="6">
        <f>SUM(C9:E9)</f>
        <v>26</v>
      </c>
      <c r="H9" s="1"/>
    </row>
    <row r="10" spans="2:8">
      <c r="B10" s="5" t="s">
        <v>12</v>
      </c>
      <c r="C10" s="8">
        <f>SUM('TST:TRT24'!C10)</f>
        <v>536</v>
      </c>
      <c r="D10" s="7">
        <f>SUM('TST:TRT24'!D10)</f>
        <v>0</v>
      </c>
      <c r="E10" s="12">
        <f>SUM('TST:TRT24'!E10)</f>
        <v>9</v>
      </c>
      <c r="F10" s="6">
        <f t="shared" ref="F10:F12" si="0">SUM(C10:E10)</f>
        <v>545</v>
      </c>
      <c r="H10" s="1"/>
    </row>
    <row r="11" spans="2:8">
      <c r="B11" s="5" t="s">
        <v>13</v>
      </c>
      <c r="C11" s="8">
        <f>SUM('TST:TRT24'!C11)</f>
        <v>1501</v>
      </c>
      <c r="D11" s="7">
        <f>SUM('TST:TRT24'!D11)</f>
        <v>11</v>
      </c>
      <c r="E11" s="12">
        <f>SUM('TST:TRT24'!E11)</f>
        <v>38</v>
      </c>
      <c r="F11" s="6">
        <f t="shared" si="0"/>
        <v>1550</v>
      </c>
    </row>
    <row r="12" spans="2:8">
      <c r="B12" s="5" t="s">
        <v>14</v>
      </c>
      <c r="C12" s="8">
        <f>SUM('TST:TRT24'!C12)</f>
        <v>1485</v>
      </c>
      <c r="D12" s="7">
        <f>SUM('TST:TRT24'!D12)</f>
        <v>7</v>
      </c>
      <c r="E12" s="12">
        <f>SUM('TST:TRT24'!E12)</f>
        <v>25</v>
      </c>
      <c r="F12" s="6">
        <f t="shared" si="0"/>
        <v>1517</v>
      </c>
    </row>
    <row r="13" spans="2:8" ht="19.5" customHeight="1">
      <c r="B13" s="13" t="s">
        <v>6</v>
      </c>
      <c r="C13" s="14">
        <f>SUM(C9:C12)</f>
        <v>3547</v>
      </c>
      <c r="D13" s="15">
        <f>SUM(D9:D12)</f>
        <v>19</v>
      </c>
      <c r="E13" s="16">
        <f>SUM(E9:E12)</f>
        <v>72</v>
      </c>
      <c r="F13" s="17">
        <f>SUM(F9:F12)</f>
        <v>3638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3" t="s">
        <v>21</v>
      </c>
      <c r="D3" s="73"/>
      <c r="E3" s="73"/>
      <c r="F3" s="73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0">
        <v>0</v>
      </c>
      <c r="D9" s="60">
        <v>0</v>
      </c>
      <c r="E9" s="60">
        <v>0</v>
      </c>
      <c r="F9" s="42">
        <f>SUM(C9:E9)</f>
        <v>0</v>
      </c>
    </row>
    <row r="10" spans="2:14">
      <c r="B10" s="40" t="s">
        <v>12</v>
      </c>
      <c r="C10" s="60">
        <v>21</v>
      </c>
      <c r="D10" s="60">
        <v>0</v>
      </c>
      <c r="E10" s="60">
        <v>0</v>
      </c>
      <c r="F10" s="42">
        <f t="shared" ref="F10:F12" si="0">SUM(C10:E10)</f>
        <v>21</v>
      </c>
    </row>
    <row r="11" spans="2:14">
      <c r="B11" s="40" t="s">
        <v>13</v>
      </c>
      <c r="C11" s="61">
        <v>56</v>
      </c>
      <c r="D11" s="60">
        <v>0</v>
      </c>
      <c r="E11" s="61">
        <v>1</v>
      </c>
      <c r="F11" s="42">
        <f t="shared" si="0"/>
        <v>57</v>
      </c>
    </row>
    <row r="12" spans="2:14">
      <c r="B12" s="40" t="s">
        <v>14</v>
      </c>
      <c r="C12" s="61">
        <v>35</v>
      </c>
      <c r="D12" s="60">
        <v>0</v>
      </c>
      <c r="E12" s="61">
        <v>0</v>
      </c>
      <c r="F12" s="42">
        <f t="shared" si="0"/>
        <v>35</v>
      </c>
    </row>
    <row r="13" spans="2:14">
      <c r="B13" s="43" t="s">
        <v>6</v>
      </c>
      <c r="C13" s="44">
        <f>SUM(C9:C12)</f>
        <v>112</v>
      </c>
      <c r="D13" s="44">
        <f>SUM(D9:D12)</f>
        <v>0</v>
      </c>
      <c r="E13" s="44">
        <f>SUM(E9:E12)</f>
        <v>1</v>
      </c>
      <c r="F13" s="44">
        <f>SUM(F9:F12)</f>
        <v>113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3:F3" name="Cabecalho"/>
    <protectedRange sqref="C9:E12" name="Dados dos TRTs_1"/>
  </protectedRanges>
  <mergeCells count="4">
    <mergeCell ref="B7:B8"/>
    <mergeCell ref="C7:F7"/>
    <mergeCell ref="B5:N5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29</v>
      </c>
      <c r="D10" s="48">
        <v>0</v>
      </c>
      <c r="E10" s="48">
        <v>1</v>
      </c>
      <c r="F10" s="42">
        <f t="shared" ref="F10:F12" si="0">SUM(C10:E10)</f>
        <v>30</v>
      </c>
    </row>
    <row r="11" spans="2:14">
      <c r="B11" s="40" t="s">
        <v>13</v>
      </c>
      <c r="C11" s="48">
        <v>89</v>
      </c>
      <c r="D11" s="48">
        <v>1</v>
      </c>
      <c r="E11" s="48">
        <v>6</v>
      </c>
      <c r="F11" s="42">
        <f t="shared" si="0"/>
        <v>96</v>
      </c>
    </row>
    <row r="12" spans="2:14">
      <c r="B12" s="40" t="s">
        <v>14</v>
      </c>
      <c r="C12" s="48">
        <v>75</v>
      </c>
      <c r="D12" s="48">
        <v>0</v>
      </c>
      <c r="E12" s="48">
        <v>1</v>
      </c>
      <c r="F12" s="42">
        <f t="shared" si="0"/>
        <v>76</v>
      </c>
    </row>
    <row r="13" spans="2:14">
      <c r="B13" s="43" t="s">
        <v>6</v>
      </c>
      <c r="C13" s="44">
        <f>SUM(C9:C12)</f>
        <v>193</v>
      </c>
      <c r="D13" s="44">
        <f>SUM(D9:D12)</f>
        <v>1</v>
      </c>
      <c r="E13" s="44">
        <f>SUM(E9:E12)</f>
        <v>8</v>
      </c>
      <c r="F13" s="44">
        <f>SUM(F9:F12)</f>
        <v>202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25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/>
      <c r="D9" s="48"/>
      <c r="E9" s="48"/>
      <c r="F9" s="42">
        <f>SUM(C9:E9)</f>
        <v>0</v>
      </c>
    </row>
    <row r="10" spans="2:14">
      <c r="B10" s="40" t="s">
        <v>12</v>
      </c>
      <c r="C10" s="48">
        <v>16</v>
      </c>
      <c r="D10" s="48"/>
      <c r="E10" s="48">
        <v>1</v>
      </c>
      <c r="F10" s="42">
        <f t="shared" ref="F10:F12" si="0">SUM(C10:E10)</f>
        <v>17</v>
      </c>
    </row>
    <row r="11" spans="2:14">
      <c r="B11" s="40" t="s">
        <v>13</v>
      </c>
      <c r="C11" s="48">
        <v>34</v>
      </c>
      <c r="D11" s="48">
        <v>1</v>
      </c>
      <c r="E11" s="48"/>
      <c r="F11" s="42">
        <f t="shared" si="0"/>
        <v>35</v>
      </c>
    </row>
    <row r="12" spans="2:14">
      <c r="B12" s="40" t="s">
        <v>14</v>
      </c>
      <c r="C12" s="48">
        <v>49</v>
      </c>
      <c r="D12" s="48">
        <v>1</v>
      </c>
      <c r="E12" s="48">
        <v>1</v>
      </c>
      <c r="F12" s="42">
        <f t="shared" si="0"/>
        <v>51</v>
      </c>
    </row>
    <row r="13" spans="2:14">
      <c r="B13" s="43" t="s">
        <v>6</v>
      </c>
      <c r="C13" s="44">
        <f>SUM(C9:C12)</f>
        <v>99</v>
      </c>
      <c r="D13" s="44">
        <f>SUM(D9:D12)</f>
        <v>2</v>
      </c>
      <c r="E13" s="44">
        <f>SUM(E9:E12)</f>
        <v>2</v>
      </c>
      <c r="F13" s="44">
        <f>SUM(F9:F12)</f>
        <v>103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1" t="s">
        <v>21</v>
      </c>
      <c r="D3" s="71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4">
        <v>0</v>
      </c>
      <c r="D9" s="54">
        <v>0</v>
      </c>
      <c r="E9" s="54">
        <v>0</v>
      </c>
      <c r="F9" s="42">
        <f>SUM(C9:E9)</f>
        <v>0</v>
      </c>
    </row>
    <row r="10" spans="2:14">
      <c r="B10" s="40" t="s">
        <v>12</v>
      </c>
      <c r="C10" s="54">
        <v>14</v>
      </c>
      <c r="D10" s="54">
        <v>0</v>
      </c>
      <c r="E10" s="54">
        <v>0</v>
      </c>
      <c r="F10" s="42">
        <f t="shared" ref="F10:F12" si="0">SUM(C10:E10)</f>
        <v>14</v>
      </c>
    </row>
    <row r="11" spans="2:14">
      <c r="B11" s="40" t="s">
        <v>13</v>
      </c>
      <c r="C11" s="54">
        <v>31</v>
      </c>
      <c r="D11" s="54">
        <v>0</v>
      </c>
      <c r="E11" s="54">
        <v>0</v>
      </c>
      <c r="F11" s="42">
        <f t="shared" si="0"/>
        <v>31</v>
      </c>
    </row>
    <row r="12" spans="2:14">
      <c r="B12" s="40" t="s">
        <v>14</v>
      </c>
      <c r="C12" s="54">
        <v>28</v>
      </c>
      <c r="D12" s="54">
        <v>0</v>
      </c>
      <c r="E12" s="54">
        <v>0</v>
      </c>
      <c r="F12" s="42">
        <f t="shared" si="0"/>
        <v>28</v>
      </c>
    </row>
    <row r="13" spans="2:14">
      <c r="B13" s="43" t="s">
        <v>6</v>
      </c>
      <c r="C13" s="44">
        <f>SUM(C9:C12)</f>
        <v>73</v>
      </c>
      <c r="D13" s="44">
        <f>SUM(D9:D12)</f>
        <v>0</v>
      </c>
      <c r="E13" s="44">
        <f>SUM(E9:E12)</f>
        <v>0</v>
      </c>
      <c r="F13" s="44">
        <f>SUM(F9:F12)</f>
        <v>73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17</v>
      </c>
      <c r="D10" s="48">
        <v>0</v>
      </c>
      <c r="E10" s="48">
        <v>0</v>
      </c>
      <c r="F10" s="42">
        <f t="shared" ref="F10:F12" si="0">SUM(C10:E10)</f>
        <v>17</v>
      </c>
    </row>
    <row r="11" spans="2:14">
      <c r="B11" s="40" t="s">
        <v>13</v>
      </c>
      <c r="C11" s="48">
        <v>57</v>
      </c>
      <c r="D11" s="48">
        <v>1</v>
      </c>
      <c r="E11" s="48">
        <v>1</v>
      </c>
      <c r="F11" s="42">
        <f t="shared" si="0"/>
        <v>59</v>
      </c>
    </row>
    <row r="12" spans="2:14">
      <c r="B12" s="40" t="s">
        <v>14</v>
      </c>
      <c r="C12" s="48">
        <v>54</v>
      </c>
      <c r="D12" s="48">
        <v>0</v>
      </c>
      <c r="E12" s="48">
        <v>0</v>
      </c>
      <c r="F12" s="42">
        <f t="shared" si="0"/>
        <v>54</v>
      </c>
    </row>
    <row r="13" spans="2:14">
      <c r="B13" s="43" t="s">
        <v>6</v>
      </c>
      <c r="C13" s="44">
        <f>SUM(C9:C12)</f>
        <v>128</v>
      </c>
      <c r="D13" s="44">
        <f>SUM(D9:D12)</f>
        <v>1</v>
      </c>
      <c r="E13" s="44">
        <f>SUM(E9:E12)</f>
        <v>1</v>
      </c>
      <c r="F13" s="44">
        <f>SUM(F9:F12)</f>
        <v>130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1" t="s">
        <v>21</v>
      </c>
      <c r="D3" s="71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4">
        <v>0</v>
      </c>
      <c r="D9" s="54">
        <v>0</v>
      </c>
      <c r="E9" s="54">
        <v>0</v>
      </c>
      <c r="F9" s="42">
        <f>SUM(C9:E9)</f>
        <v>0</v>
      </c>
    </row>
    <row r="10" spans="2:14">
      <c r="B10" s="40" t="s">
        <v>12</v>
      </c>
      <c r="C10" s="54">
        <v>10</v>
      </c>
      <c r="D10" s="54">
        <v>0</v>
      </c>
      <c r="E10" s="54">
        <v>0</v>
      </c>
      <c r="F10" s="42">
        <f t="shared" ref="F10:F12" si="0">SUM(C10:E10)</f>
        <v>10</v>
      </c>
    </row>
    <row r="11" spans="2:14">
      <c r="B11" s="40" t="s">
        <v>13</v>
      </c>
      <c r="C11" s="54">
        <v>27</v>
      </c>
      <c r="D11" s="54">
        <v>0</v>
      </c>
      <c r="E11" s="54">
        <v>0</v>
      </c>
      <c r="F11" s="42">
        <f t="shared" si="0"/>
        <v>27</v>
      </c>
    </row>
    <row r="12" spans="2:14">
      <c r="B12" s="40" t="s">
        <v>14</v>
      </c>
      <c r="C12" s="54">
        <v>31</v>
      </c>
      <c r="D12" s="54">
        <v>0</v>
      </c>
      <c r="E12" s="54">
        <v>0</v>
      </c>
      <c r="F12" s="42">
        <f t="shared" si="0"/>
        <v>31</v>
      </c>
    </row>
    <row r="13" spans="2:14">
      <c r="B13" s="43" t="s">
        <v>6</v>
      </c>
      <c r="C13" s="44">
        <f>SUM(C9:C12)</f>
        <v>68</v>
      </c>
      <c r="D13" s="44">
        <f>SUM(D9:D12)</f>
        <v>0</v>
      </c>
      <c r="E13" s="44">
        <f>SUM(E9:E12)</f>
        <v>0</v>
      </c>
      <c r="F13" s="44">
        <f>SUM(F9:F12)</f>
        <v>68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50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74">
        <v>0</v>
      </c>
      <c r="D9" s="74">
        <v>0</v>
      </c>
      <c r="E9" s="74">
        <v>0</v>
      </c>
      <c r="F9" s="42">
        <f>SUM(C9:E9)</f>
        <v>0</v>
      </c>
    </row>
    <row r="10" spans="2:14">
      <c r="B10" s="40" t="s">
        <v>12</v>
      </c>
      <c r="C10" s="74">
        <v>8</v>
      </c>
      <c r="D10" s="74">
        <v>0</v>
      </c>
      <c r="E10" s="74">
        <v>0</v>
      </c>
      <c r="F10" s="42">
        <f t="shared" ref="F10:F12" si="0">SUM(C10:E10)</f>
        <v>8</v>
      </c>
    </row>
    <row r="11" spans="2:14">
      <c r="B11" s="40" t="s">
        <v>13</v>
      </c>
      <c r="C11" s="74">
        <v>30</v>
      </c>
      <c r="D11" s="74">
        <v>1</v>
      </c>
      <c r="E11" s="74">
        <v>1</v>
      </c>
      <c r="F11" s="42">
        <f t="shared" si="0"/>
        <v>32</v>
      </c>
    </row>
    <row r="12" spans="2:14">
      <c r="B12" s="40" t="s">
        <v>14</v>
      </c>
      <c r="C12" s="74">
        <v>24</v>
      </c>
      <c r="D12" s="74">
        <v>0</v>
      </c>
      <c r="E12" s="74">
        <v>0</v>
      </c>
      <c r="F12" s="42">
        <f t="shared" si="0"/>
        <v>24</v>
      </c>
    </row>
    <row r="13" spans="2:14">
      <c r="B13" s="43" t="s">
        <v>6</v>
      </c>
      <c r="C13" s="44">
        <f>SUM(C9:C12)</f>
        <v>62</v>
      </c>
      <c r="D13" s="44">
        <f>SUM(D9:D12)</f>
        <v>1</v>
      </c>
      <c r="E13" s="44">
        <f>SUM(E9:E12)</f>
        <v>1</v>
      </c>
      <c r="F13" s="44">
        <f>SUM(F9:F12)</f>
        <v>64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18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19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/>
      <c r="D9" s="46"/>
      <c r="E9" s="46"/>
      <c r="F9" s="42">
        <f>SUM(C9:E9)</f>
        <v>0</v>
      </c>
    </row>
    <row r="10" spans="2:14">
      <c r="B10" s="40" t="s">
        <v>12</v>
      </c>
      <c r="C10" s="46">
        <v>51</v>
      </c>
      <c r="D10" s="46"/>
      <c r="E10" s="46">
        <v>1</v>
      </c>
      <c r="F10" s="42">
        <f t="shared" ref="F10:F12" si="0">SUM(C10:E10)</f>
        <v>52</v>
      </c>
    </row>
    <row r="11" spans="2:14">
      <c r="B11" s="40" t="s">
        <v>13</v>
      </c>
      <c r="C11" s="46">
        <v>147</v>
      </c>
      <c r="D11" s="46"/>
      <c r="E11" s="46">
        <v>2</v>
      </c>
      <c r="F11" s="42">
        <f t="shared" si="0"/>
        <v>149</v>
      </c>
    </row>
    <row r="12" spans="2:14">
      <c r="B12" s="40" t="s">
        <v>14</v>
      </c>
      <c r="C12" s="46">
        <v>188</v>
      </c>
      <c r="D12" s="46"/>
      <c r="E12" s="46">
        <v>2</v>
      </c>
      <c r="F12" s="42">
        <f t="shared" si="0"/>
        <v>190</v>
      </c>
    </row>
    <row r="13" spans="2:14">
      <c r="B13" s="43" t="s">
        <v>6</v>
      </c>
      <c r="C13" s="44">
        <f>SUM(C9:C12)</f>
        <v>386</v>
      </c>
      <c r="D13" s="44">
        <f>SUM(D9:D12)</f>
        <v>0</v>
      </c>
      <c r="E13" s="44">
        <f>SUM(E9:E12)</f>
        <v>5</v>
      </c>
      <c r="F13" s="44">
        <f>SUM(F9:F12)</f>
        <v>391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8">
        <v>0</v>
      </c>
      <c r="D9" s="58">
        <v>0</v>
      </c>
      <c r="E9" s="58">
        <v>0</v>
      </c>
      <c r="F9" s="42">
        <f>SUM(C9:E9)</f>
        <v>0</v>
      </c>
    </row>
    <row r="10" spans="2:14">
      <c r="B10" s="40" t="s">
        <v>12</v>
      </c>
      <c r="C10" s="58">
        <v>8</v>
      </c>
      <c r="D10" s="58">
        <v>0</v>
      </c>
      <c r="E10" s="58">
        <v>0</v>
      </c>
      <c r="F10" s="42">
        <f t="shared" ref="F10:F12" si="0">SUM(C10:E10)</f>
        <v>8</v>
      </c>
    </row>
    <row r="11" spans="2:14">
      <c r="B11" s="40" t="s">
        <v>13</v>
      </c>
      <c r="C11" s="58">
        <v>20</v>
      </c>
      <c r="D11" s="58">
        <v>0</v>
      </c>
      <c r="E11" s="58">
        <v>2</v>
      </c>
      <c r="F11" s="42">
        <f t="shared" si="0"/>
        <v>22</v>
      </c>
    </row>
    <row r="12" spans="2:14">
      <c r="B12" s="40" t="s">
        <v>14</v>
      </c>
      <c r="C12" s="58">
        <v>26</v>
      </c>
      <c r="D12" s="58">
        <v>0</v>
      </c>
      <c r="E12" s="58">
        <v>1</v>
      </c>
      <c r="F12" s="42">
        <f t="shared" si="0"/>
        <v>27</v>
      </c>
    </row>
    <row r="13" spans="2:14">
      <c r="B13" s="43" t="s">
        <v>6</v>
      </c>
      <c r="C13" s="44">
        <f>SUM(C9:C12)</f>
        <v>54</v>
      </c>
      <c r="D13" s="44">
        <f>SUM(D9:D12)</f>
        <v>0</v>
      </c>
      <c r="E13" s="44">
        <f>SUM(E9:E12)</f>
        <v>3</v>
      </c>
      <c r="F13" s="44">
        <f>SUM(F9:F12)</f>
        <v>57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7"/>
      <c r="D9" s="47"/>
      <c r="E9" s="47"/>
      <c r="F9" s="42">
        <f>SUM(C9:E9)</f>
        <v>0</v>
      </c>
    </row>
    <row r="10" spans="2:14">
      <c r="B10" s="40" t="s">
        <v>12</v>
      </c>
      <c r="C10" s="47">
        <v>12</v>
      </c>
      <c r="D10" s="47"/>
      <c r="E10" s="47"/>
      <c r="F10" s="42">
        <f t="shared" ref="F10:F12" si="0">SUM(C10:E10)</f>
        <v>12</v>
      </c>
    </row>
    <row r="11" spans="2:14">
      <c r="B11" s="40" t="s">
        <v>13</v>
      </c>
      <c r="C11" s="47">
        <v>24</v>
      </c>
      <c r="D11" s="47"/>
      <c r="E11" s="47"/>
      <c r="F11" s="42">
        <f t="shared" si="0"/>
        <v>24</v>
      </c>
    </row>
    <row r="12" spans="2:14">
      <c r="B12" s="40" t="s">
        <v>14</v>
      </c>
      <c r="C12" s="47">
        <v>31</v>
      </c>
      <c r="D12" s="47"/>
      <c r="E12" s="47"/>
      <c r="F12" s="42">
        <f t="shared" si="0"/>
        <v>31</v>
      </c>
    </row>
    <row r="13" spans="2:14">
      <c r="B13" s="43" t="s">
        <v>6</v>
      </c>
      <c r="C13" s="44">
        <f>SUM(C9:C12)</f>
        <v>67</v>
      </c>
      <c r="D13" s="44">
        <f>SUM(D9:D12)</f>
        <v>0</v>
      </c>
      <c r="E13" s="44">
        <f>SUM(E9:E12)</f>
        <v>0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35</v>
      </c>
      <c r="C2" s="27"/>
      <c r="D2" s="27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6" t="s">
        <v>21</v>
      </c>
      <c r="D3" s="67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25</v>
      </c>
      <c r="D9" s="46">
        <v>1</v>
      </c>
      <c r="E9" s="46">
        <v>0</v>
      </c>
      <c r="F9" s="42">
        <f>SUM(C9:E9)</f>
        <v>26</v>
      </c>
    </row>
    <row r="10" spans="2:14">
      <c r="B10" s="40" t="s">
        <v>12</v>
      </c>
      <c r="C10" s="46"/>
      <c r="D10" s="46"/>
      <c r="E10" s="46"/>
      <c r="F10" s="42">
        <f t="shared" ref="F10:F12" si="0">SUM(C10:E10)</f>
        <v>0</v>
      </c>
    </row>
    <row r="11" spans="2:14">
      <c r="B11" s="40" t="s">
        <v>13</v>
      </c>
      <c r="C11" s="46"/>
      <c r="D11" s="46"/>
      <c r="E11" s="46"/>
      <c r="F11" s="42">
        <f t="shared" si="0"/>
        <v>0</v>
      </c>
    </row>
    <row r="12" spans="2:14">
      <c r="B12" s="40" t="s">
        <v>14</v>
      </c>
      <c r="C12" s="46"/>
      <c r="D12" s="46"/>
      <c r="E12" s="46"/>
      <c r="F12" s="42">
        <f t="shared" si="0"/>
        <v>0</v>
      </c>
    </row>
    <row r="13" spans="2:14">
      <c r="B13" s="43" t="s">
        <v>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40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62"/>
      <c r="D9" s="62"/>
      <c r="E9" s="62"/>
      <c r="F9" s="42">
        <f>SUM(C9:E9)</f>
        <v>0</v>
      </c>
    </row>
    <row r="10" spans="2:14">
      <c r="B10" s="40" t="s">
        <v>12</v>
      </c>
      <c r="C10" s="62">
        <v>13</v>
      </c>
      <c r="D10" s="62">
        <v>0</v>
      </c>
      <c r="E10" s="62">
        <v>0</v>
      </c>
      <c r="F10" s="42">
        <f t="shared" ref="F10:F12" si="0">SUM(C10:E10)</f>
        <v>13</v>
      </c>
    </row>
    <row r="11" spans="2:14">
      <c r="B11" s="40" t="s">
        <v>13</v>
      </c>
      <c r="C11" s="62">
        <v>47</v>
      </c>
      <c r="D11" s="62">
        <v>1</v>
      </c>
      <c r="E11" s="62">
        <v>0</v>
      </c>
      <c r="F11" s="42">
        <f t="shared" si="0"/>
        <v>48</v>
      </c>
    </row>
    <row r="12" spans="2:14">
      <c r="B12" s="40" t="s">
        <v>14</v>
      </c>
      <c r="C12" s="62">
        <v>43</v>
      </c>
      <c r="D12" s="62">
        <v>0</v>
      </c>
      <c r="E12" s="62">
        <v>1</v>
      </c>
      <c r="F12" s="42">
        <f t="shared" si="0"/>
        <v>44</v>
      </c>
    </row>
    <row r="13" spans="2:14">
      <c r="B13" s="43" t="s">
        <v>6</v>
      </c>
      <c r="C13" s="44">
        <f>SUM(C9:C12)</f>
        <v>103</v>
      </c>
      <c r="D13" s="44">
        <f>SUM(D9:D12)</f>
        <v>1</v>
      </c>
      <c r="E13" s="44">
        <f>SUM(E9:E12)</f>
        <v>1</v>
      </c>
      <c r="F13" s="44">
        <f>SUM(F9:F12)</f>
        <v>105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8</v>
      </c>
      <c r="D10" s="48">
        <v>0</v>
      </c>
      <c r="E10" s="48">
        <v>0</v>
      </c>
      <c r="F10" s="42">
        <f t="shared" ref="F10:F12" si="0">SUM(C10:E10)</f>
        <v>8</v>
      </c>
    </row>
    <row r="11" spans="2:14">
      <c r="B11" s="40" t="s">
        <v>13</v>
      </c>
      <c r="C11" s="48">
        <v>20</v>
      </c>
      <c r="D11" s="48">
        <v>0</v>
      </c>
      <c r="E11" s="48">
        <v>2</v>
      </c>
      <c r="F11" s="42">
        <f t="shared" si="0"/>
        <v>22</v>
      </c>
    </row>
    <row r="12" spans="2:14">
      <c r="B12" s="40" t="s">
        <v>14</v>
      </c>
      <c r="C12" s="48">
        <v>20</v>
      </c>
      <c r="D12" s="48">
        <v>0</v>
      </c>
      <c r="E12" s="48">
        <v>0</v>
      </c>
      <c r="F12" s="42">
        <f t="shared" si="0"/>
        <v>20</v>
      </c>
    </row>
    <row r="13" spans="2:14">
      <c r="B13" s="43" t="s">
        <v>6</v>
      </c>
      <c r="C13" s="44">
        <f>SUM(C9:C12)</f>
        <v>48</v>
      </c>
      <c r="D13" s="44">
        <f>SUM(D9:D12)</f>
        <v>0</v>
      </c>
      <c r="E13" s="44">
        <f>SUM(E9:E12)</f>
        <v>2</v>
      </c>
      <c r="F13" s="44">
        <f>SUM(F9:F12)</f>
        <v>50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24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9">
        <v>8</v>
      </c>
      <c r="D10" s="49">
        <v>0</v>
      </c>
      <c r="E10" s="49">
        <v>0</v>
      </c>
      <c r="F10" s="42">
        <f t="shared" ref="F10:F12" si="0">SUM(C10:E10)</f>
        <v>8</v>
      </c>
    </row>
    <row r="11" spans="2:14">
      <c r="B11" s="40" t="s">
        <v>13</v>
      </c>
      <c r="C11" s="50">
        <v>13</v>
      </c>
      <c r="D11" s="50">
        <v>1</v>
      </c>
      <c r="E11" s="50">
        <v>0</v>
      </c>
      <c r="F11" s="42">
        <f t="shared" si="0"/>
        <v>14</v>
      </c>
    </row>
    <row r="12" spans="2:14">
      <c r="B12" s="40" t="s">
        <v>14</v>
      </c>
      <c r="C12" s="51">
        <v>14</v>
      </c>
      <c r="D12" s="51">
        <v>0</v>
      </c>
      <c r="E12" s="51">
        <v>0</v>
      </c>
      <c r="F12" s="42">
        <f t="shared" si="0"/>
        <v>14</v>
      </c>
    </row>
    <row r="13" spans="2:14">
      <c r="B13" s="43" t="s">
        <v>6</v>
      </c>
      <c r="C13" s="44">
        <f>SUM(C9:C12)</f>
        <v>35</v>
      </c>
      <c r="D13" s="44">
        <f>SUM(D9:D12)</f>
        <v>1</v>
      </c>
      <c r="E13" s="44">
        <f>SUM(E9:E12)</f>
        <v>0</v>
      </c>
      <c r="F13" s="44">
        <f>SUM(F9:F12)</f>
        <v>36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6" t="s">
        <v>21</v>
      </c>
      <c r="D3" s="67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6">
        <v>0</v>
      </c>
      <c r="D9" s="46">
        <v>0</v>
      </c>
      <c r="E9" s="46">
        <v>0</v>
      </c>
      <c r="F9" s="42">
        <f>SUM(C9:E9)</f>
        <v>0</v>
      </c>
    </row>
    <row r="10" spans="2:14">
      <c r="B10" s="40" t="s">
        <v>12</v>
      </c>
      <c r="C10" s="46">
        <v>10</v>
      </c>
      <c r="D10" s="46">
        <v>0</v>
      </c>
      <c r="E10" s="46">
        <v>0</v>
      </c>
      <c r="F10" s="42">
        <f t="shared" ref="F10:F12" si="0">SUM(C10:E10)</f>
        <v>10</v>
      </c>
    </row>
    <row r="11" spans="2:14">
      <c r="B11" s="40" t="s">
        <v>13</v>
      </c>
      <c r="C11" s="46">
        <v>23</v>
      </c>
      <c r="D11" s="46">
        <v>0</v>
      </c>
      <c r="E11" s="46">
        <v>0</v>
      </c>
      <c r="F11" s="42">
        <f t="shared" si="0"/>
        <v>23</v>
      </c>
    </row>
    <row r="12" spans="2:14">
      <c r="B12" s="40" t="s">
        <v>14</v>
      </c>
      <c r="C12" s="46">
        <v>21</v>
      </c>
      <c r="D12" s="46">
        <v>0</v>
      </c>
      <c r="E12" s="46">
        <v>1</v>
      </c>
      <c r="F12" s="42">
        <f t="shared" si="0"/>
        <v>22</v>
      </c>
    </row>
    <row r="13" spans="2:14">
      <c r="B13" s="43" t="s">
        <v>6</v>
      </c>
      <c r="C13" s="44">
        <f>SUM(C9:C12)</f>
        <v>54</v>
      </c>
      <c r="D13" s="44">
        <f>SUM(D9:D12)</f>
        <v>0</v>
      </c>
      <c r="E13" s="44">
        <f>SUM(E9:E12)</f>
        <v>1</v>
      </c>
      <c r="F13" s="44">
        <f>SUM(F9:F12)</f>
        <v>55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7</v>
      </c>
      <c r="D10" s="48"/>
      <c r="E10" s="48">
        <v>0</v>
      </c>
      <c r="F10" s="42">
        <f t="shared" ref="F10:F12" si="0">SUM(C10:E10)</f>
        <v>7</v>
      </c>
    </row>
    <row r="11" spans="2:14">
      <c r="B11" s="40" t="s">
        <v>13</v>
      </c>
      <c r="C11" s="48">
        <v>14</v>
      </c>
      <c r="D11" s="48"/>
      <c r="E11" s="48">
        <v>0</v>
      </c>
      <c r="F11" s="42">
        <f t="shared" si="0"/>
        <v>14</v>
      </c>
    </row>
    <row r="12" spans="2:14">
      <c r="B12" s="40" t="s">
        <v>14</v>
      </c>
      <c r="C12" s="48">
        <v>14</v>
      </c>
      <c r="D12" s="48"/>
      <c r="E12" s="48">
        <v>0</v>
      </c>
      <c r="F12" s="42">
        <f t="shared" si="0"/>
        <v>14</v>
      </c>
    </row>
    <row r="13" spans="2:14">
      <c r="B13" s="43" t="s">
        <v>6</v>
      </c>
      <c r="C13" s="44">
        <f>SUM(C9:C12)</f>
        <v>35</v>
      </c>
      <c r="D13" s="44">
        <f>SUM(D9:D12)</f>
        <v>0</v>
      </c>
      <c r="E13" s="44">
        <f>SUM(E9:E12)</f>
        <v>0</v>
      </c>
      <c r="F13" s="44">
        <f>SUM(F9:F12)</f>
        <v>35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6</v>
      </c>
      <c r="D10" s="48">
        <v>0</v>
      </c>
      <c r="E10" s="48">
        <v>1</v>
      </c>
      <c r="F10" s="42">
        <f t="shared" ref="F10:F12" si="0">SUM(C10:E10)</f>
        <v>7</v>
      </c>
    </row>
    <row r="11" spans="2:14">
      <c r="B11" s="40" t="s">
        <v>13</v>
      </c>
      <c r="C11" s="48">
        <v>35</v>
      </c>
      <c r="D11" s="48">
        <v>0</v>
      </c>
      <c r="E11" s="48">
        <v>2</v>
      </c>
      <c r="F11" s="42">
        <f t="shared" si="0"/>
        <v>37</v>
      </c>
    </row>
    <row r="12" spans="2:14">
      <c r="B12" s="40" t="s">
        <v>14</v>
      </c>
      <c r="C12" s="48">
        <v>31</v>
      </c>
      <c r="D12" s="48">
        <v>0</v>
      </c>
      <c r="E12" s="48">
        <v>1</v>
      </c>
      <c r="F12" s="42">
        <f t="shared" si="0"/>
        <v>32</v>
      </c>
    </row>
    <row r="13" spans="2:14">
      <c r="B13" s="43" t="s">
        <v>6</v>
      </c>
      <c r="C13" s="44">
        <f>SUM(C9:C12)</f>
        <v>72</v>
      </c>
      <c r="D13" s="44">
        <f>SUM(D9:D12)</f>
        <v>0</v>
      </c>
      <c r="E13" s="44">
        <f>SUM(E9:E12)</f>
        <v>4</v>
      </c>
      <c r="F13" s="44">
        <f>SUM(F9:F12)</f>
        <v>76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7</v>
      </c>
      <c r="D10" s="48">
        <v>0</v>
      </c>
      <c r="E10" s="48">
        <v>0</v>
      </c>
      <c r="F10" s="42">
        <f t="shared" ref="F10:F12" si="0">SUM(C10:E10)</f>
        <v>7</v>
      </c>
    </row>
    <row r="11" spans="2:14">
      <c r="B11" s="40" t="s">
        <v>13</v>
      </c>
      <c r="C11" s="48">
        <v>25</v>
      </c>
      <c r="D11" s="48">
        <v>0</v>
      </c>
      <c r="E11" s="48">
        <v>0</v>
      </c>
      <c r="F11" s="42">
        <f t="shared" si="0"/>
        <v>25</v>
      </c>
    </row>
    <row r="12" spans="2:14">
      <c r="B12" s="40" t="s">
        <v>14</v>
      </c>
      <c r="C12" s="48">
        <v>26</v>
      </c>
      <c r="D12" s="48">
        <v>0</v>
      </c>
      <c r="E12" s="48">
        <v>2</v>
      </c>
      <c r="F12" s="42">
        <f t="shared" si="0"/>
        <v>28</v>
      </c>
    </row>
    <row r="13" spans="2:14">
      <c r="B13" s="43" t="s">
        <v>6</v>
      </c>
      <c r="C13" s="44">
        <f>SUM(C9:C12)</f>
        <v>58</v>
      </c>
      <c r="D13" s="44">
        <f>SUM(D9:D12)</f>
        <v>0</v>
      </c>
      <c r="E13" s="44">
        <f>SUM(E9:E12)</f>
        <v>2</v>
      </c>
      <c r="F13" s="44">
        <f>SUM(F9:F12)</f>
        <v>60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>
        <v>0</v>
      </c>
      <c r="D9" s="41">
        <v>0</v>
      </c>
      <c r="E9" s="41">
        <v>0</v>
      </c>
      <c r="F9" s="42">
        <f>SUM(C9:E9)</f>
        <v>0</v>
      </c>
    </row>
    <row r="10" spans="2:14">
      <c r="B10" s="40" t="s">
        <v>12</v>
      </c>
      <c r="C10" s="41">
        <v>48</v>
      </c>
      <c r="D10" s="41">
        <v>0</v>
      </c>
      <c r="E10" s="41">
        <v>4</v>
      </c>
      <c r="F10" s="42">
        <f t="shared" ref="F10:F12" si="0">SUM(C10:E10)</f>
        <v>52</v>
      </c>
    </row>
    <row r="11" spans="2:14">
      <c r="B11" s="40" t="s">
        <v>13</v>
      </c>
      <c r="C11" s="41">
        <v>131</v>
      </c>
      <c r="D11" s="41">
        <v>1</v>
      </c>
      <c r="E11" s="41">
        <v>13</v>
      </c>
      <c r="F11" s="42">
        <f t="shared" si="0"/>
        <v>145</v>
      </c>
    </row>
    <row r="12" spans="2:14">
      <c r="B12" s="40" t="s">
        <v>14</v>
      </c>
      <c r="C12" s="41">
        <v>94</v>
      </c>
      <c r="D12" s="41">
        <v>0</v>
      </c>
      <c r="E12" s="41">
        <v>6</v>
      </c>
      <c r="F12" s="42">
        <f t="shared" si="0"/>
        <v>100</v>
      </c>
    </row>
    <row r="13" spans="2:14">
      <c r="B13" s="43" t="s">
        <v>6</v>
      </c>
      <c r="C13" s="44">
        <f>SUM(C9:C12)</f>
        <v>273</v>
      </c>
      <c r="D13" s="44">
        <f>SUM(D9:D12)</f>
        <v>1</v>
      </c>
      <c r="E13" s="44">
        <f>SUM(E9:E12)</f>
        <v>23</v>
      </c>
      <c r="F13" s="44">
        <f>SUM(F9:F12)</f>
        <v>297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/>
      <c r="D9" s="48"/>
      <c r="E9" s="48"/>
      <c r="F9" s="42">
        <f>SUM(C9:E9)</f>
        <v>0</v>
      </c>
    </row>
    <row r="10" spans="2:14">
      <c r="B10" s="40" t="s">
        <v>12</v>
      </c>
      <c r="C10" s="48">
        <v>88</v>
      </c>
      <c r="D10" s="48"/>
      <c r="E10" s="48"/>
      <c r="F10" s="42">
        <f t="shared" ref="F10:F12" si="0">SUM(C10:E10)</f>
        <v>88</v>
      </c>
    </row>
    <row r="11" spans="2:14">
      <c r="B11" s="40" t="s">
        <v>13</v>
      </c>
      <c r="C11" s="48">
        <v>211</v>
      </c>
      <c r="D11" s="48">
        <v>2</v>
      </c>
      <c r="E11" s="48"/>
      <c r="F11" s="42">
        <f t="shared" si="0"/>
        <v>213</v>
      </c>
    </row>
    <row r="12" spans="2:14">
      <c r="B12" s="40" t="s">
        <v>14</v>
      </c>
      <c r="C12" s="48">
        <v>300</v>
      </c>
      <c r="D12" s="48">
        <v>5</v>
      </c>
      <c r="E12" s="48"/>
      <c r="F12" s="42">
        <f t="shared" si="0"/>
        <v>305</v>
      </c>
    </row>
    <row r="13" spans="2:14">
      <c r="B13" s="43" t="s">
        <v>6</v>
      </c>
      <c r="C13" s="44">
        <f>SUM(C9:C12)</f>
        <v>599</v>
      </c>
      <c r="D13" s="44">
        <f>SUM(D9:D12)</f>
        <v>7</v>
      </c>
      <c r="E13" s="44">
        <f>SUM(E9:E12)</f>
        <v>0</v>
      </c>
      <c r="F13" s="44">
        <f>SUM(F9:F12)</f>
        <v>606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46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46</v>
      </c>
      <c r="D10" s="41"/>
      <c r="E10" s="41">
        <v>1</v>
      </c>
      <c r="F10" s="42">
        <f t="shared" ref="F10:F12" si="0">SUM(C10:E10)</f>
        <v>47</v>
      </c>
    </row>
    <row r="11" spans="2:14">
      <c r="B11" s="40" t="s">
        <v>13</v>
      </c>
      <c r="C11" s="41">
        <v>151</v>
      </c>
      <c r="D11" s="41">
        <v>1</v>
      </c>
      <c r="E11" s="41">
        <v>5</v>
      </c>
      <c r="F11" s="42">
        <f t="shared" si="0"/>
        <v>157</v>
      </c>
    </row>
    <row r="12" spans="2:14">
      <c r="B12" s="40" t="s">
        <v>14</v>
      </c>
      <c r="C12" s="41">
        <v>94</v>
      </c>
      <c r="D12" s="41"/>
      <c r="E12" s="41">
        <v>4</v>
      </c>
      <c r="F12" s="42">
        <f t="shared" si="0"/>
        <v>98</v>
      </c>
    </row>
    <row r="13" spans="2:14">
      <c r="B13" s="43" t="s">
        <v>6</v>
      </c>
      <c r="C13" s="44">
        <f>SUM(C9:C12)</f>
        <v>291</v>
      </c>
      <c r="D13" s="44">
        <f>SUM(D9:D12)</f>
        <v>1</v>
      </c>
      <c r="E13" s="44">
        <f>SUM(E9:E12)</f>
        <v>10</v>
      </c>
      <c r="F13" s="44">
        <f>SUM(F9:F12)</f>
        <v>302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/>
      <c r="D9" s="48"/>
      <c r="E9" s="48"/>
      <c r="F9" s="42">
        <f>SUM(C9:E9)</f>
        <v>0</v>
      </c>
    </row>
    <row r="10" spans="2:14">
      <c r="B10" s="40" t="s">
        <v>12</v>
      </c>
      <c r="C10" s="48">
        <v>48</v>
      </c>
      <c r="D10" s="48">
        <v>0</v>
      </c>
      <c r="E10" s="48">
        <v>0</v>
      </c>
      <c r="F10" s="42">
        <f t="shared" ref="F10:F12" si="0">SUM(C10:E10)</f>
        <v>48</v>
      </c>
    </row>
    <row r="11" spans="2:14">
      <c r="B11" s="40" t="s">
        <v>13</v>
      </c>
      <c r="C11" s="48">
        <v>127</v>
      </c>
      <c r="D11" s="48">
        <v>1</v>
      </c>
      <c r="E11" s="48">
        <v>2</v>
      </c>
      <c r="F11" s="42">
        <f t="shared" si="0"/>
        <v>130</v>
      </c>
    </row>
    <row r="12" spans="2:14">
      <c r="B12" s="40" t="s">
        <v>14</v>
      </c>
      <c r="C12" s="48">
        <v>104</v>
      </c>
      <c r="D12" s="48">
        <v>1</v>
      </c>
      <c r="E12" s="48">
        <v>4</v>
      </c>
      <c r="F12" s="42">
        <f t="shared" si="0"/>
        <v>109</v>
      </c>
    </row>
    <row r="13" spans="2:14">
      <c r="B13" s="43" t="s">
        <v>6</v>
      </c>
      <c r="C13" s="44">
        <f>SUM(C9:C12)</f>
        <v>279</v>
      </c>
      <c r="D13" s="44">
        <f>SUM(D9:D12)</f>
        <v>2</v>
      </c>
      <c r="E13" s="44">
        <f>SUM(E9:E12)</f>
        <v>6</v>
      </c>
      <c r="F13" s="44">
        <f>SUM(F9:F12)</f>
        <v>287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1" t="s">
        <v>21</v>
      </c>
      <c r="D3" s="71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70" t="s">
        <v>5</v>
      </c>
      <c r="C7" s="70" t="s">
        <v>1</v>
      </c>
      <c r="D7" s="70"/>
      <c r="E7" s="70"/>
      <c r="F7" s="70"/>
    </row>
    <row r="8" spans="2:14" ht="25.5">
      <c r="B8" s="70"/>
      <c r="C8" s="52" t="s">
        <v>3</v>
      </c>
      <c r="D8" s="52" t="s">
        <v>9</v>
      </c>
      <c r="E8" s="52" t="s">
        <v>4</v>
      </c>
      <c r="F8" s="52" t="s">
        <v>2</v>
      </c>
    </row>
    <row r="9" spans="2:14">
      <c r="B9" s="53" t="s">
        <v>0</v>
      </c>
      <c r="C9" s="54">
        <v>0</v>
      </c>
      <c r="D9" s="54">
        <v>0</v>
      </c>
      <c r="E9" s="54">
        <v>0</v>
      </c>
      <c r="F9" s="55">
        <f>SUM(C9:E9)</f>
        <v>0</v>
      </c>
    </row>
    <row r="10" spans="2:14">
      <c r="B10" s="53" t="s">
        <v>12</v>
      </c>
      <c r="C10" s="54">
        <v>29</v>
      </c>
      <c r="D10" s="54">
        <v>0</v>
      </c>
      <c r="E10" s="54">
        <v>0</v>
      </c>
      <c r="F10" s="55">
        <f t="shared" ref="F10:F12" si="0">SUM(C10:E10)</f>
        <v>29</v>
      </c>
    </row>
    <row r="11" spans="2:14">
      <c r="B11" s="53" t="s">
        <v>13</v>
      </c>
      <c r="C11" s="54">
        <v>85</v>
      </c>
      <c r="D11" s="54">
        <v>0</v>
      </c>
      <c r="E11" s="54">
        <v>0</v>
      </c>
      <c r="F11" s="55">
        <f t="shared" si="0"/>
        <v>85</v>
      </c>
    </row>
    <row r="12" spans="2:14">
      <c r="B12" s="53" t="s">
        <v>14</v>
      </c>
      <c r="C12" s="54">
        <v>94</v>
      </c>
      <c r="D12" s="54">
        <v>0</v>
      </c>
      <c r="E12" s="54">
        <v>0</v>
      </c>
      <c r="F12" s="55">
        <f t="shared" si="0"/>
        <v>94</v>
      </c>
    </row>
    <row r="13" spans="2:14">
      <c r="B13" s="56" t="s">
        <v>6</v>
      </c>
      <c r="C13" s="57">
        <f>SUM(C9:C12)</f>
        <v>208</v>
      </c>
      <c r="D13" s="57">
        <f>SUM(D9:D12)</f>
        <v>0</v>
      </c>
      <c r="E13" s="57">
        <f>SUM(E9:E12)</f>
        <v>0</v>
      </c>
      <c r="F13" s="57">
        <f>SUM(F9:F12)</f>
        <v>208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34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72" t="s">
        <v>21</v>
      </c>
      <c r="D3" s="72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59"/>
      <c r="D9" s="59"/>
      <c r="E9" s="59"/>
      <c r="F9" s="42">
        <f>SUM(C9:E9)</f>
        <v>0</v>
      </c>
    </row>
    <row r="10" spans="2:14">
      <c r="B10" s="40" t="s">
        <v>12</v>
      </c>
      <c r="C10" s="59">
        <v>18</v>
      </c>
      <c r="D10" s="59"/>
      <c r="E10" s="59"/>
      <c r="F10" s="42">
        <f t="shared" ref="F10:F12" si="0">SUM(C10:E10)</f>
        <v>18</v>
      </c>
    </row>
    <row r="11" spans="2:14">
      <c r="B11" s="40" t="s">
        <v>13</v>
      </c>
      <c r="C11" s="59">
        <v>67</v>
      </c>
      <c r="D11" s="59"/>
      <c r="E11" s="59">
        <v>1</v>
      </c>
      <c r="F11" s="42">
        <f t="shared" si="0"/>
        <v>68</v>
      </c>
    </row>
    <row r="12" spans="2:14">
      <c r="B12" s="40" t="s">
        <v>14</v>
      </c>
      <c r="C12" s="59">
        <v>61</v>
      </c>
      <c r="D12" s="59"/>
      <c r="E12" s="59"/>
      <c r="F12" s="42">
        <f t="shared" si="0"/>
        <v>61</v>
      </c>
    </row>
    <row r="13" spans="2:14">
      <c r="B13" s="43" t="s">
        <v>6</v>
      </c>
      <c r="C13" s="44">
        <f>SUM(C9:C12)</f>
        <v>146</v>
      </c>
      <c r="D13" s="44">
        <f>SUM(D9:D12)</f>
        <v>0</v>
      </c>
      <c r="E13" s="44">
        <f>SUM(E9:E12)</f>
        <v>1</v>
      </c>
      <c r="F13" s="44">
        <f>SUM(F9:F12)</f>
        <v>147</v>
      </c>
    </row>
    <row r="14" spans="2:14" ht="20.25">
      <c r="C14" s="45"/>
      <c r="D14" s="45"/>
      <c r="E14" s="45"/>
      <c r="F14" s="4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/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28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69" t="s">
        <v>21</v>
      </c>
      <c r="D3" s="69"/>
      <c r="E3" s="30"/>
      <c r="F3" s="31"/>
    </row>
    <row r="4" spans="2:14">
      <c r="B4" s="32" t="s">
        <v>17</v>
      </c>
      <c r="C4" s="33"/>
      <c r="D4" s="34">
        <v>44561</v>
      </c>
      <c r="E4" s="35"/>
      <c r="F4" s="36"/>
    </row>
    <row r="5" spans="2:14">
      <c r="B5" s="68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65" t="s">
        <v>5</v>
      </c>
      <c r="C7" s="65" t="s">
        <v>1</v>
      </c>
      <c r="D7" s="65"/>
      <c r="E7" s="65"/>
      <c r="F7" s="65"/>
    </row>
    <row r="8" spans="2:14" ht="25.5">
      <c r="B8" s="65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14</v>
      </c>
      <c r="D10" s="48">
        <v>0</v>
      </c>
      <c r="E10" s="48">
        <v>0</v>
      </c>
      <c r="F10" s="42">
        <f t="shared" ref="F10:F12" si="0">SUM(C10:E10)</f>
        <v>14</v>
      </c>
    </row>
    <row r="11" spans="2:14">
      <c r="B11" s="40" t="s">
        <v>13</v>
      </c>
      <c r="C11" s="48">
        <v>37</v>
      </c>
      <c r="D11" s="48">
        <v>0</v>
      </c>
      <c r="E11" s="48">
        <v>0</v>
      </c>
      <c r="F11" s="42">
        <f t="shared" si="0"/>
        <v>37</v>
      </c>
    </row>
    <row r="12" spans="2:14">
      <c r="B12" s="40" t="s">
        <v>14</v>
      </c>
      <c r="C12" s="48">
        <v>28</v>
      </c>
      <c r="D12" s="48">
        <v>0</v>
      </c>
      <c r="E12" s="48">
        <v>1</v>
      </c>
      <c r="F12" s="42">
        <f t="shared" si="0"/>
        <v>29</v>
      </c>
    </row>
    <row r="13" spans="2:14">
      <c r="B13" s="43" t="s">
        <v>6</v>
      </c>
      <c r="C13" s="44">
        <f>SUM(C9:C12)</f>
        <v>79</v>
      </c>
      <c r="D13" s="44">
        <f>SUM(D9:D12)</f>
        <v>0</v>
      </c>
      <c r="E13" s="44">
        <f>SUM(E9:E12)</f>
        <v>1</v>
      </c>
      <c r="F13" s="44">
        <f>SUM(F9:F12)</f>
        <v>80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2016-09-23T20:27:40Z</cp:lastPrinted>
  <dcterms:created xsi:type="dcterms:W3CDTF">2010-01-11T15:46:31Z</dcterms:created>
  <dcterms:modified xsi:type="dcterms:W3CDTF">2022-01-17T19:33:36Z</dcterms:modified>
</cp:coreProperties>
</file>