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35" yWindow="420" windowWidth="15180" windowHeight="8835" tabRatio="911" activeTab="16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C13" i="45" l="1"/>
  <c r="D13" i="45"/>
  <c r="E13" i="45"/>
  <c r="F10" i="41" l="1"/>
  <c r="E13" i="56" l="1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F13" i="55" s="1"/>
  <c r="E13" i="54"/>
  <c r="D13" i="54"/>
  <c r="C13" i="54"/>
  <c r="F12" i="54"/>
  <c r="F11" i="54"/>
  <c r="F10" i="54"/>
  <c r="F9" i="54"/>
  <c r="F13" i="54" s="1"/>
  <c r="E13" i="53"/>
  <c r="D13" i="53"/>
  <c r="C13" i="53"/>
  <c r="F12" i="53"/>
  <c r="F11" i="53"/>
  <c r="F10" i="53"/>
  <c r="F9" i="53"/>
  <c r="F13" i="53" s="1"/>
  <c r="E13" i="52"/>
  <c r="D13" i="52"/>
  <c r="C13" i="52"/>
  <c r="F12" i="52"/>
  <c r="F11" i="52"/>
  <c r="F10" i="52"/>
  <c r="F9" i="52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F13" i="50" s="1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F13" i="48" s="1"/>
  <c r="E13" i="47"/>
  <c r="D13" i="47"/>
  <c r="C13" i="47"/>
  <c r="F12" i="47"/>
  <c r="F11" i="47"/>
  <c r="F10" i="47"/>
  <c r="F9" i="47"/>
  <c r="F13" i="47" s="1"/>
  <c r="E13" i="46"/>
  <c r="D13" i="46"/>
  <c r="C13" i="46"/>
  <c r="F12" i="46"/>
  <c r="F11" i="46"/>
  <c r="F10" i="46"/>
  <c r="F9" i="46"/>
  <c r="F13" i="46" s="1"/>
  <c r="F12" i="45"/>
  <c r="F11" i="45"/>
  <c r="F10" i="45"/>
  <c r="F9" i="45"/>
  <c r="F13" i="44"/>
  <c r="E13" i="44"/>
  <c r="D13" i="44"/>
  <c r="C13" i="44"/>
  <c r="F12" i="44"/>
  <c r="F11" i="44"/>
  <c r="F10" i="44"/>
  <c r="F9" i="44"/>
  <c r="E13" i="43"/>
  <c r="D13" i="43"/>
  <c r="C13" i="43"/>
  <c r="F12" i="43"/>
  <c r="F11" i="43"/>
  <c r="F10" i="43"/>
  <c r="F9" i="43"/>
  <c r="F13" i="43" s="1"/>
  <c r="E13" i="42"/>
  <c r="D13" i="42"/>
  <c r="C13" i="42"/>
  <c r="F12" i="42"/>
  <c r="F11" i="42"/>
  <c r="F10" i="42"/>
  <c r="F9" i="42"/>
  <c r="F13" i="42" s="1"/>
  <c r="E13" i="41"/>
  <c r="D13" i="41"/>
  <c r="C13" i="41"/>
  <c r="F12" i="41"/>
  <c r="F11" i="41"/>
  <c r="F9" i="41"/>
  <c r="F13" i="41" s="1"/>
  <c r="E13" i="40"/>
  <c r="D13" i="40"/>
  <c r="C13" i="40"/>
  <c r="F12" i="40"/>
  <c r="F11" i="40"/>
  <c r="F10" i="40"/>
  <c r="F9" i="40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F13" i="38" s="1"/>
  <c r="E13" i="37"/>
  <c r="D13" i="37"/>
  <c r="C13" i="37"/>
  <c r="F12" i="37"/>
  <c r="F11" i="37"/>
  <c r="F10" i="37"/>
  <c r="F9" i="37"/>
  <c r="F13" i="37" s="1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F13" i="35" s="1"/>
  <c r="E13" i="34"/>
  <c r="D13" i="34"/>
  <c r="C13" i="34"/>
  <c r="F12" i="34"/>
  <c r="F11" i="34"/>
  <c r="F10" i="34"/>
  <c r="F9" i="34"/>
  <c r="E13" i="33"/>
  <c r="D13" i="33"/>
  <c r="C13" i="33"/>
  <c r="F12" i="33"/>
  <c r="F11" i="33"/>
  <c r="F10" i="33"/>
  <c r="F9" i="33"/>
  <c r="F13" i="33" s="1"/>
  <c r="E13" i="31"/>
  <c r="D13" i="31"/>
  <c r="C13" i="31"/>
  <c r="F12" i="31"/>
  <c r="F11" i="31"/>
  <c r="F10" i="31"/>
  <c r="F9" i="31"/>
  <c r="F13" i="31" s="1"/>
  <c r="F13" i="40" l="1"/>
  <c r="F13" i="39"/>
  <c r="F13" i="45"/>
  <c r="F13" i="56"/>
  <c r="F13" i="34"/>
  <c r="F13" i="52"/>
  <c r="F13" i="51"/>
  <c r="F13" i="49"/>
  <c r="F13" i="36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<sst xmlns="http://schemas.openxmlformats.org/spreadsheetml/2006/main" count="470" uniqueCount="48">
  <si>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</si>
  <si>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</si>
  <si>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</si>
  <si>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</si>
  <si>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</si>
  <si>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</si>
  <si>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</si>
  <si>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</si>
  <si>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</si>
  <si>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</si>
  <si>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</si>
  <si>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</si>
  <si>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</si>
  <si>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</si>
  <si>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</si>
  <si>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</si>
  <si>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</si>
  <si>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</si>
  <si>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</si>
  <si>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</si>
  <si>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</si>
  <si>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</si>
  <si>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</si>
  <si>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</si>
  <si>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</si>
  <si>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</si>
  <si>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</si>
  <si>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</si>
  <si>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</si>
  <si>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</si>
  <si>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</si>
  <si>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</si>
  <si>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</si>
  <si>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</si>
  <si>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</si>
  <si>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</si>
  <si>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</si>
  <si>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</si>
  <si>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</si>
  <si>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</si>
  <si>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</si>
  <si>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</si>
  <si>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</si>
  <si>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</si>
  <si>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31/12/2025</t>
  </si>
  <si>
    <t>Secretaria de Gestão de Pessoas</t>
  </si>
  <si>
    <t>Sercretaria de Gestão de Pessoas</t>
  </si>
  <si>
    <t>Assessoria de Apoio aos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</si>
</sst>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</numFmts>
  <fonts count="1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charset val="1"/>
    </font>
    <font>
      <sz val="9"/>
      <color theme="1"/>
      <name val="Arial"/>
      <charset val="1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446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67" fillId="3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67" fillId="4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7" fillId="5" borderId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5" borderId="0" applyNumberFormat="0" applyBorder="0" applyAlignment="0" applyProtection="0"/>
    <xf numFmtId="0" fontId="50" fillId="9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67" fillId="9" borderId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67" fillId="10" borderId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67" fillId="11" borderId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7" fillId="5" borderId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67" fillId="9" borderId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67" fillId="12" borderId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68" fillId="13" borderId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68" fillId="10" borderId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68" fillId="11" borderId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68" fillId="14" borderId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68" fillId="15" borderId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68" fillId="16" borderId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20" borderId="0" applyNumberFormat="0" applyBorder="0" applyAlignment="0" applyProtection="0"/>
    <xf numFmtId="164" fontId="69" fillId="0" borderId="1"/>
    <xf numFmtId="0" fontId="57" fillId="3" borderId="0" applyNumberFormat="0" applyBorder="0" applyAlignment="0" applyProtection="0"/>
    <xf numFmtId="164" fontId="70" fillId="0" borderId="0">
      <alignment vertical="top"/>
    </xf>
    <xf numFmtId="164" fontId="71" fillId="0" borderId="0">
      <alignment horizontal="right"/>
    </xf>
    <xf numFmtId="164" fontId="71" fillId="0" borderId="0">
      <alignment horizontal="left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72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2" fontId="75" fillId="0" borderId="0">
      <protection locked="0"/>
    </xf>
    <xf numFmtId="2" fontId="76" fillId="0" borderId="0">
      <protection locked="0"/>
    </xf>
    <xf numFmtId="0" fontId="73" fillId="0" borderId="0"/>
    <xf numFmtId="0" fontId="74" fillId="0" borderId="0"/>
    <xf numFmtId="0" fontId="53" fillId="8" borderId="2" applyNumberFormat="0" applyAlignment="0" applyProtection="0"/>
    <xf numFmtId="0" fontId="53" fillId="8" borderId="2" applyNumberFormat="0" applyAlignment="0" applyProtection="0"/>
    <xf numFmtId="0" fontId="53" fillId="8" borderId="2" applyNumberFormat="0" applyAlignment="0" applyProtection="0"/>
    <xf numFmtId="0" fontId="78" fillId="8" borderId="2"/>
    <xf numFmtId="0" fontId="53" fillId="8" borderId="2" applyNumberFormat="0" applyAlignment="0" applyProtection="0"/>
    <xf numFmtId="0" fontId="53" fillId="8" borderId="2" applyNumberFormat="0" applyAlignment="0" applyProtection="0"/>
    <xf numFmtId="0" fontId="77" fillId="0" borderId="0">
      <alignment vertical="center"/>
    </xf>
    <xf numFmtId="0" fontId="54" fillId="21" borderId="3" applyNumberFormat="0" applyAlignment="0" applyProtection="0"/>
    <xf numFmtId="0" fontId="54" fillId="21" borderId="3" applyNumberFormat="0" applyAlignment="0" applyProtection="0"/>
    <xf numFmtId="0" fontId="79" fillId="21" borderId="3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0" borderId="4" applyNumberFormat="0" applyFill="0" applyAlignment="0" applyProtection="0"/>
    <xf numFmtId="0" fontId="55" fillId="0" borderId="4" applyNumberFormat="0" applyFill="0" applyAlignment="0" applyProtection="0"/>
    <xf numFmtId="0" fontId="80" fillId="0" borderId="4"/>
    <xf numFmtId="0" fontId="55" fillId="0" borderId="4" applyNumberFormat="0" applyFill="0" applyAlignment="0" applyProtection="0"/>
    <xf numFmtId="0" fontId="55" fillId="0" borderId="4" applyNumberFormat="0" applyFill="0" applyAlignment="0" applyProtection="0"/>
    <xf numFmtId="0" fontId="54" fillId="21" borderId="3" applyNumberFormat="0" applyAlignment="0" applyProtection="0"/>
    <xf numFmtId="4" fontId="67" fillId="0" borderId="0"/>
    <xf numFmtId="166" fontId="67" fillId="0" borderId="0"/>
    <xf numFmtId="165" fontId="49" fillId="0" borderId="0" applyBorder="0" applyAlignment="0" applyProtection="0"/>
    <xf numFmtId="165" fontId="49" fillId="0" borderId="0" applyBorder="0" applyAlignment="0" applyProtection="0"/>
    <xf numFmtId="40" fontId="67" fillId="0" borderId="0"/>
    <xf numFmtId="3" fontId="67" fillId="0" borderId="0"/>
    <xf numFmtId="0" fontId="67" fillId="0" borderId="0"/>
    <xf numFmtId="0" fontId="67" fillId="0" borderId="0"/>
    <xf numFmtId="167" fontId="67" fillId="0" borderId="0"/>
    <xf numFmtId="0" fontId="67" fillId="0" borderId="0"/>
    <xf numFmtId="0" fontId="67" fillId="0" borderId="0"/>
    <xf numFmtId="168" fontId="67" fillId="0" borderId="0"/>
    <xf numFmtId="169" fontId="67" fillId="0" borderId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68" fillId="17" borderId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68" fillId="18" borderId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68" fillId="19" borderId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68" fillId="14" borderId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68" fillId="15" borderId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68" fillId="20" borderId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7" borderId="2" applyNumberFormat="0" applyAlignment="0" applyProtection="0"/>
    <xf numFmtId="0" fontId="56" fillId="8" borderId="2" applyNumberFormat="0" applyAlignment="0" applyProtection="0"/>
    <xf numFmtId="170" fontId="49" fillId="0" borderId="0" applyFill="0" applyBorder="0" applyAlignment="0" applyProtection="0"/>
    <xf numFmtId="0" fontId="49" fillId="0" borderId="0" applyFill="0" applyBorder="0" applyAlignment="0" applyProtection="0"/>
    <xf numFmtId="170" fontId="49" fillId="0" borderId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5">
      <alignment horizontal="center"/>
    </xf>
    <xf numFmtId="2" fontId="67" fillId="0" borderId="0"/>
    <xf numFmtId="2" fontId="67" fillId="0" borderId="0"/>
    <xf numFmtId="0" fontId="82" fillId="0" borderId="0">
      <alignment horizontal="left"/>
    </xf>
    <xf numFmtId="0" fontId="52" fillId="4" borderId="0" applyNumberFormat="0" applyBorder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83" fillId="3" borderId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84" fillId="0" borderId="0"/>
    <xf numFmtId="0" fontId="56" fillId="7" borderId="2" applyNumberFormat="0" applyAlignment="0" applyProtection="0"/>
    <xf numFmtId="0" fontId="81" fillId="0" borderId="9">
      <alignment horizontal="center"/>
    </xf>
    <xf numFmtId="0" fontId="85" fillId="0" borderId="10">
      <alignment horizontal="center"/>
    </xf>
    <xf numFmtId="171" fontId="67" fillId="0" borderId="0"/>
    <xf numFmtId="0" fontId="55" fillId="0" borderId="4" applyNumberFormat="0" applyFill="0" applyAlignment="0" applyProtection="0"/>
    <xf numFmtId="165" fontId="67" fillId="0" borderId="0"/>
    <xf numFmtId="172" fontId="49" fillId="0" borderId="0" applyFill="0" applyBorder="0" applyAlignment="0" applyProtection="0"/>
    <xf numFmtId="167" fontId="67" fillId="0" borderId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86" fillId="22" borderId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1" fillId="0" borderId="0"/>
    <xf numFmtId="0" fontId="49" fillId="0" borderId="0"/>
    <xf numFmtId="0" fontId="49" fillId="0" borderId="0"/>
    <xf numFmtId="0" fontId="8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67" fillId="0" borderId="0"/>
    <xf numFmtId="0" fontId="49" fillId="0" borderId="0"/>
    <xf numFmtId="0" fontId="49" fillId="0" borderId="0"/>
    <xf numFmtId="0" fontId="87" fillId="0" borderId="0"/>
    <xf numFmtId="0" fontId="87" fillId="0" borderId="0"/>
    <xf numFmtId="0" fontId="49" fillId="0" borderId="0"/>
    <xf numFmtId="0" fontId="49" fillId="0" borderId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49" fillId="23" borderId="11" applyNumberFormat="0" applyAlignment="0" applyProtection="0"/>
    <xf numFmtId="0" fontId="59" fillId="8" borderId="12" applyNumberFormat="0" applyAlignment="0" applyProtection="0"/>
    <xf numFmtId="10" fontId="67" fillId="0" borderId="0"/>
    <xf numFmtId="173" fontId="75" fillId="0" borderId="0">
      <protection locked="0"/>
    </xf>
    <xf numFmtId="174" fontId="75" fillId="0" borderId="0">
      <protection locked="0"/>
    </xf>
    <xf numFmtId="9" fontId="49" fillId="0" borderId="0" applyFill="0" applyBorder="0" applyAlignment="0" applyProtection="0"/>
    <xf numFmtId="9" fontId="101" fillId="0" borderId="0" applyFont="0" applyFill="0" applyBorder="0" applyAlignment="0" applyProtection="0"/>
    <xf numFmtId="9" fontId="67" fillId="0" borderId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67" fillId="0" borderId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0" fontId="71" fillId="0" borderId="0"/>
    <xf numFmtId="0" fontId="59" fillId="8" borderId="12" applyNumberFormat="0" applyAlignment="0" applyProtection="0"/>
    <xf numFmtId="0" fontId="59" fillId="8" borderId="12" applyNumberFormat="0" applyAlignment="0" applyProtection="0"/>
    <xf numFmtId="0" fontId="88" fillId="8" borderId="12"/>
    <xf numFmtId="0" fontId="59" fillId="8" borderId="12" applyNumberFormat="0" applyAlignment="0" applyProtection="0"/>
    <xf numFmtId="0" fontId="59" fillId="8" borderId="12" applyNumberFormat="0" applyAlignment="0" applyProtection="0"/>
    <xf numFmtId="38" fontId="67" fillId="0" borderId="0"/>
    <xf numFmtId="38" fontId="89" fillId="0" borderId="13"/>
    <xf numFmtId="175" fontId="87" fillId="0" borderId="0">
      <protection locked="0"/>
    </xf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67" fillId="0" borderId="0"/>
    <xf numFmtId="176" fontId="49" fillId="0" borderId="0" applyFill="0" applyBorder="0" applyAlignment="0" applyProtection="0"/>
    <xf numFmtId="165" fontId="49" fillId="0" borderId="0"/>
    <xf numFmtId="0" fontId="49" fillId="0" borderId="0"/>
    <xf numFmtId="165" fontId="49" fillId="0" borderId="0"/>
    <xf numFmtId="165" fontId="87" fillId="0" borderId="0"/>
    <xf numFmtId="165" fontId="49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0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1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7" fontId="67" fillId="0" borderId="0"/>
    <xf numFmtId="178" fontId="67" fillId="0" borderId="0"/>
    <xf numFmtId="0" fontId="62" fillId="0" borderId="0" applyNumberFormat="0" applyFill="0" applyBorder="0" applyAlignment="0" applyProtection="0"/>
    <xf numFmtId="0" fontId="92" fillId="0" borderId="14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96" fillId="0" borderId="6"/>
    <xf numFmtId="0" fontId="63" fillId="0" borderId="6" applyNumberFormat="0" applyFill="0" applyAlignment="0" applyProtection="0"/>
    <xf numFmtId="0" fontId="63" fillId="0" borderId="6" applyNumberFormat="0" applyFill="0" applyAlignment="0" applyProtection="0"/>
    <xf numFmtId="0" fontId="9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7" applyNumberFormat="0" applyFill="0" applyAlignment="0" applyProtection="0"/>
    <xf numFmtId="0" fontId="64" fillId="0" borderId="7" applyNumberFormat="0" applyFill="0" applyAlignment="0" applyProtection="0"/>
    <xf numFmtId="0" fontId="98" fillId="0" borderId="7"/>
    <xf numFmtId="0" fontId="64" fillId="0" borderId="7" applyNumberFormat="0" applyFill="0" applyAlignment="0" applyProtection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5" fillId="0" borderId="8" applyNumberFormat="0" applyFill="0" applyAlignment="0" applyProtection="0"/>
    <xf numFmtId="0" fontId="99" fillId="0" borderId="8"/>
    <xf numFmtId="0" fontId="65" fillId="0" borderId="8" applyNumberFormat="0" applyFill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9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0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4" fillId="0" borderId="15"/>
    <xf numFmtId="2" fontId="93" fillId="0" borderId="0">
      <protection locked="0"/>
    </xf>
    <xf numFmtId="2" fontId="93" fillId="0" borderId="0">
      <protection locked="0"/>
    </xf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95" fillId="0" borderId="16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174" fontId="75" fillId="0" borderId="0">
      <protection locked="0"/>
    </xf>
    <xf numFmtId="179" fontId="75" fillId="0" borderId="0">
      <protection locked="0"/>
    </xf>
    <xf numFmtId="0" fontId="87" fillId="0" borderId="0"/>
    <xf numFmtId="43" fontId="101" fillId="0" borderId="0" applyFont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3" fontId="67" fillId="0" borderId="0"/>
    <xf numFmtId="0" fontId="60" fillId="0" borderId="0" applyNumberFormat="0" applyFill="0" applyBorder="0" applyAlignment="0" applyProtection="0"/>
    <xf numFmtId="0" fontId="104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106" fillId="0" borderId="0"/>
    <xf numFmtId="176" fontId="108" fillId="0" borderId="0" applyFill="0" applyBorder="0" applyAlignment="0" applyProtection="0"/>
    <xf numFmtId="43" fontId="50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07" fillId="32" borderId="0" applyBorder="0" applyProtection="0"/>
    <xf numFmtId="0" fontId="107" fillId="32" borderId="0" applyBorder="0" applyProtection="0"/>
    <xf numFmtId="0" fontId="50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4" borderId="0" applyNumberFormat="0" applyBorder="0" applyAlignment="0" applyProtection="0"/>
    <xf numFmtId="0" fontId="50" fillId="34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9" fontId="50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56" fillId="35" borderId="2" applyNumberFormat="0" applyAlignment="0" applyProtection="0"/>
    <xf numFmtId="0" fontId="56" fillId="35" borderId="2" applyNumberFormat="0" applyAlignment="0" applyProtection="0"/>
    <xf numFmtId="0" fontId="56" fillId="35" borderId="2" applyNumberFormat="0" applyAlignment="0" applyProtection="0"/>
    <xf numFmtId="0" fontId="56" fillId="35" borderId="2" applyNumberFormat="0" applyAlignment="0" applyProtection="0"/>
    <xf numFmtId="0" fontId="50" fillId="0" borderId="0"/>
    <xf numFmtId="9" fontId="108" fillId="0" borderId="0" applyFill="0" applyBorder="0" applyAlignment="0" applyProtection="0"/>
    <xf numFmtId="180" fontId="67" fillId="0" borderId="0"/>
    <xf numFmtId="180" fontId="89" fillId="0" borderId="13"/>
    <xf numFmtId="0" fontId="107" fillId="32" borderId="0" applyBorder="0" applyProtection="0"/>
    <xf numFmtId="0" fontId="107" fillId="32" borderId="0" applyBorder="0" applyProtection="0"/>
    <xf numFmtId="0" fontId="62" fillId="0" borderId="0" applyNumberFormat="0" applyFill="0" applyBorder="0" applyAlignment="0" applyProtection="0"/>
    <xf numFmtId="0" fontId="63" fillId="0" borderId="6" applyNumberFormat="0" applyFill="0" applyAlignment="0" applyProtection="0"/>
    <xf numFmtId="176" fontId="49" fillId="0" borderId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6" fillId="0" borderId="0"/>
    <xf numFmtId="0" fontId="109" fillId="0" borderId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87" fillId="0" borderId="0"/>
    <xf numFmtId="176" fontId="87" fillId="0" borderId="0" applyBorder="0" applyProtection="0"/>
    <xf numFmtId="0" fontId="45" fillId="0" borderId="0"/>
    <xf numFmtId="0" fontId="49" fillId="0" borderId="0"/>
    <xf numFmtId="0" fontId="49" fillId="0" borderId="0"/>
    <xf numFmtId="0" fontId="49" fillId="0" borderId="0"/>
    <xf numFmtId="176" fontId="49" fillId="0" borderId="0" applyFill="0" applyBorder="0" applyAlignment="0" applyProtection="0"/>
    <xf numFmtId="0" fontId="53" fillId="8" borderId="18" applyNumberFormat="0" applyAlignment="0" applyProtection="0"/>
    <xf numFmtId="0" fontId="53" fillId="8" borderId="18" applyNumberFormat="0" applyAlignment="0" applyProtection="0"/>
    <xf numFmtId="0" fontId="53" fillId="8" borderId="18" applyNumberFormat="0" applyAlignment="0" applyProtection="0"/>
    <xf numFmtId="0" fontId="53" fillId="8" borderId="18" applyNumberFormat="0" applyAlignment="0" applyProtection="0"/>
    <xf numFmtId="0" fontId="53" fillId="8" borderId="18" applyNumberFormat="0" applyAlignment="0" applyProtection="0"/>
    <xf numFmtId="0" fontId="56" fillId="7" borderId="18" applyNumberFormat="0" applyAlignment="0" applyProtection="0"/>
    <xf numFmtId="0" fontId="56" fillId="7" borderId="18" applyNumberFormat="0" applyAlignment="0" applyProtection="0"/>
    <xf numFmtId="0" fontId="56" fillId="7" borderId="18" applyNumberFormat="0" applyAlignment="0" applyProtection="0"/>
    <xf numFmtId="0" fontId="56" fillId="8" borderId="18" applyNumberFormat="0" applyAlignment="0" applyProtection="0"/>
    <xf numFmtId="0" fontId="56" fillId="7" borderId="18" applyNumberFormat="0" applyAlignment="0" applyProtection="0"/>
    <xf numFmtId="0" fontId="44" fillId="0" borderId="0"/>
    <xf numFmtId="0" fontId="49" fillId="23" borderId="19" applyNumberFormat="0" applyAlignment="0" applyProtection="0"/>
    <xf numFmtId="0" fontId="49" fillId="23" borderId="19" applyNumberFormat="0" applyAlignment="0" applyProtection="0"/>
    <xf numFmtId="0" fontId="49" fillId="23" borderId="19" applyNumberFormat="0" applyAlignment="0" applyProtection="0"/>
    <xf numFmtId="0" fontId="49" fillId="23" borderId="19" applyNumberFormat="0" applyAlignment="0" applyProtection="0"/>
    <xf numFmtId="0" fontId="49" fillId="23" borderId="19" applyNumberFormat="0" applyAlignment="0" applyProtection="0"/>
    <xf numFmtId="0" fontId="59" fillId="8" borderId="20" applyNumberFormat="0" applyAlignment="0" applyProtection="0"/>
    <xf numFmtId="9" fontId="44" fillId="0" borderId="0" applyFont="0" applyFill="0" applyBorder="0" applyAlignment="0" applyProtection="0"/>
    <xf numFmtId="0" fontId="59" fillId="8" borderId="20" applyNumberFormat="0" applyAlignment="0" applyProtection="0"/>
    <xf numFmtId="0" fontId="59" fillId="8" borderId="20" applyNumberFormat="0" applyAlignment="0" applyProtection="0"/>
    <xf numFmtId="0" fontId="59" fillId="8" borderId="20" applyNumberFormat="0" applyAlignment="0" applyProtection="0"/>
    <xf numFmtId="0" fontId="59" fillId="8" borderId="20" applyNumberFormat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67" fillId="0" borderId="0"/>
    <xf numFmtId="0" fontId="67" fillId="33" borderId="0" applyNumberFormat="0" applyBorder="0" applyProtection="0"/>
    <xf numFmtId="0" fontId="67" fillId="3" borderId="0" applyNumberFormat="0" applyBorder="0" applyProtection="0"/>
    <xf numFmtId="0" fontId="67" fillId="4" borderId="0" applyNumberFormat="0" applyBorder="0" applyProtection="0"/>
    <xf numFmtId="0" fontId="67" fillId="5" borderId="0" applyNumberFormat="0" applyBorder="0" applyProtection="0"/>
    <xf numFmtId="0" fontId="67" fillId="34" borderId="0" applyNumberFormat="0" applyBorder="0" applyProtection="0"/>
    <xf numFmtId="0" fontId="67" fillId="35" borderId="0" applyNumberFormat="0" applyBorder="0" applyProtection="0"/>
    <xf numFmtId="0" fontId="67" fillId="33" borderId="0" applyNumberFormat="0" applyBorder="0" applyProtection="0"/>
    <xf numFmtId="0" fontId="67" fillId="33" borderId="0" applyNumberFormat="0" applyBorder="0" applyProtection="0"/>
    <xf numFmtId="0" fontId="67" fillId="33" borderId="0" applyNumberFormat="0" applyBorder="0" applyProtection="0"/>
    <xf numFmtId="0" fontId="67" fillId="3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4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34" borderId="0" applyNumberFormat="0" applyBorder="0" applyProtection="0"/>
    <xf numFmtId="0" fontId="67" fillId="34" borderId="0" applyNumberFormat="0" applyBorder="0" applyProtection="0"/>
    <xf numFmtId="0" fontId="67" fillId="34" borderId="0" applyNumberFormat="0" applyBorder="0" applyProtection="0"/>
    <xf numFmtId="0" fontId="67" fillId="34" borderId="0" applyNumberFormat="0" applyBorder="0" applyProtection="0"/>
    <xf numFmtId="0" fontId="67" fillId="35" borderId="0" applyNumberFormat="0" applyBorder="0" applyProtection="0"/>
    <xf numFmtId="0" fontId="67" fillId="35" borderId="0" applyNumberFormat="0" applyBorder="0" applyProtection="0"/>
    <xf numFmtId="0" fontId="67" fillId="35" borderId="0" applyNumberFormat="0" applyBorder="0" applyProtection="0"/>
    <xf numFmtId="0" fontId="67" fillId="36" borderId="0" applyNumberFormat="0" applyBorder="0" applyProtection="0"/>
    <xf numFmtId="0" fontId="67" fillId="9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5" borderId="0" applyNumberFormat="0" applyBorder="0" applyProtection="0"/>
    <xf numFmtId="0" fontId="67" fillId="9" borderId="0" applyNumberFormat="0" applyBorder="0" applyProtection="0"/>
    <xf numFmtId="0" fontId="67" fillId="37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5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9" borderId="0" applyNumberFormat="0" applyBorder="0" applyProtection="0"/>
    <xf numFmtId="0" fontId="67" fillId="37" borderId="0" applyNumberFormat="0" applyBorder="0" applyProtection="0"/>
    <xf numFmtId="0" fontId="67" fillId="37" borderId="0" applyNumberFormat="0" applyBorder="0" applyProtection="0"/>
    <xf numFmtId="0" fontId="67" fillId="37" borderId="0" applyNumberFormat="0" applyBorder="0" applyProtection="0"/>
    <xf numFmtId="0" fontId="67" fillId="37" borderId="0" applyNumberFormat="0" applyBorder="0" applyProtection="0"/>
    <xf numFmtId="0" fontId="68" fillId="13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6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3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6" borderId="0" applyNumberFormat="0" applyBorder="0" applyProtection="0"/>
    <xf numFmtId="0" fontId="68" fillId="17" borderId="0" applyNumberFormat="0" applyBorder="0" applyProtection="0"/>
    <xf numFmtId="0" fontId="68" fillId="18" borderId="0" applyNumberFormat="0" applyBorder="0" applyProtection="0"/>
    <xf numFmtId="0" fontId="68" fillId="19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20" borderId="0" applyNumberFormat="0" applyBorder="0" applyProtection="0"/>
    <xf numFmtId="0" fontId="83" fillId="3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78" fillId="36" borderId="22" applyNumberFormat="0" applyProtection="0"/>
    <xf numFmtId="0" fontId="79" fillId="38" borderId="3" applyNumberFormat="0" applyProtection="0"/>
    <xf numFmtId="165" fontId="87" fillId="0" borderId="0" applyBorder="0" applyProtection="0"/>
    <xf numFmtId="165" fontId="87" fillId="0" borderId="0" applyBorder="0" applyProtection="0"/>
    <xf numFmtId="0" fontId="78" fillId="36" borderId="22" applyNumberFormat="0" applyProtection="0"/>
    <xf numFmtId="0" fontId="78" fillId="36" borderId="22" applyNumberFormat="0" applyProtection="0"/>
    <xf numFmtId="0" fontId="78" fillId="36" borderId="22" applyNumberFormat="0" applyProtection="0"/>
    <xf numFmtId="0" fontId="78" fillId="36" borderId="22" applyNumberFormat="0" applyProtection="0"/>
    <xf numFmtId="0" fontId="79" fillId="38" borderId="3" applyNumberFormat="0" applyProtection="0"/>
    <xf numFmtId="0" fontId="79" fillId="38" borderId="3" applyNumberFormat="0" applyProtection="0"/>
    <xf numFmtId="0" fontId="79" fillId="38" borderId="3" applyNumberFormat="0" applyProtection="0"/>
    <xf numFmtId="0" fontId="79" fillId="38" borderId="3" applyNumberFormat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80" fillId="0" borderId="4" applyNumberFormat="0" applyFill="0" applyProtection="0"/>
    <xf numFmtId="0" fontId="111" fillId="35" borderId="22" applyNumberFormat="0" applyProtection="0"/>
    <xf numFmtId="0" fontId="111" fillId="35" borderId="22" applyNumberFormat="0" applyProtection="0"/>
    <xf numFmtId="0" fontId="111" fillId="35" borderId="22" applyNumberFormat="0" applyProtection="0"/>
    <xf numFmtId="0" fontId="111" fillId="36" borderId="22" applyNumberFormat="0" applyProtection="0"/>
    <xf numFmtId="170" fontId="87" fillId="0" borderId="0" applyFill="0" applyBorder="0" applyProtection="0"/>
    <xf numFmtId="0" fontId="87" fillId="0" borderId="0" applyFill="0" applyBorder="0" applyProtection="0"/>
    <xf numFmtId="0" fontId="91" fillId="0" borderId="0" applyNumberFormat="0" applyFill="0" applyBorder="0" applyProtection="0"/>
    <xf numFmtId="0" fontId="72" fillId="4" borderId="0" applyNumberFormat="0" applyBorder="0" applyProtection="0"/>
    <xf numFmtId="0" fontId="96" fillId="0" borderId="6" applyNumberFormat="0" applyFill="0" applyProtection="0"/>
    <xf numFmtId="0" fontId="98" fillId="0" borderId="7" applyNumberFormat="0" applyFill="0" applyProtection="0"/>
    <xf numFmtId="0" fontId="99" fillId="0" borderId="8" applyNumberFormat="0" applyFill="0" applyProtection="0"/>
    <xf numFmtId="0" fontId="99" fillId="0" borderId="0" applyNumberFormat="0" applyFill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83" fillId="3" borderId="0" applyNumberFormat="0" applyBorder="0" applyProtection="0"/>
    <xf numFmtId="0" fontId="69" fillId="0" borderId="0"/>
    <xf numFmtId="0" fontId="111" fillId="35" borderId="22" applyNumberFormat="0" applyProtection="0"/>
    <xf numFmtId="0" fontId="80" fillId="0" borderId="4" applyNumberFormat="0" applyFill="0" applyProtection="0"/>
    <xf numFmtId="172" fontId="87" fillId="0" borderId="0" applyFill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6" fillId="22" borderId="0" applyNumberFormat="0" applyBorder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67" fillId="0" borderId="0"/>
    <xf numFmtId="0" fontId="112" fillId="0" borderId="0"/>
    <xf numFmtId="0" fontId="6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67" fillId="0" borderId="0"/>
    <xf numFmtId="0" fontId="67" fillId="0" borderId="0"/>
    <xf numFmtId="0" fontId="6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23" borderId="23" applyNumberFormat="0" applyProtection="0"/>
    <xf numFmtId="0" fontId="87" fillId="23" borderId="23" applyNumberFormat="0" applyProtection="0"/>
    <xf numFmtId="0" fontId="87" fillId="23" borderId="23" applyNumberFormat="0" applyProtection="0"/>
    <xf numFmtId="0" fontId="87" fillId="23" borderId="23" applyNumberFormat="0" applyProtection="0"/>
    <xf numFmtId="0" fontId="87" fillId="23" borderId="23" applyNumberFormat="0" applyProtection="0"/>
    <xf numFmtId="0" fontId="88" fillId="36" borderId="24" applyNumberFormat="0" applyProtection="0"/>
    <xf numFmtId="9" fontId="87" fillId="0" borderId="0" applyFill="0" applyBorder="0" applyProtection="0"/>
    <xf numFmtId="9" fontId="6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9" fontId="87" fillId="0" borderId="0" applyFill="0" applyBorder="0" applyProtection="0"/>
    <xf numFmtId="0" fontId="88" fillId="36" borderId="24" applyNumberFormat="0" applyProtection="0"/>
    <xf numFmtId="0" fontId="88" fillId="36" borderId="24" applyNumberFormat="0" applyProtection="0"/>
    <xf numFmtId="0" fontId="88" fillId="36" borderId="24" applyNumberFormat="0" applyProtection="0"/>
    <xf numFmtId="0" fontId="88" fillId="36" borderId="24" applyNumberFormat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0" fontId="87" fillId="0" borderId="0"/>
    <xf numFmtId="165" fontId="87" fillId="0" borderId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100" fillId="0" borderId="0" applyNumberFormat="0" applyFill="0" applyBorder="0" applyProtection="0"/>
    <xf numFmtId="0" fontId="95" fillId="0" borderId="25" applyNumberFormat="0" applyFill="0" applyProtection="0"/>
    <xf numFmtId="0" fontId="95" fillId="0" borderId="25" applyNumberFormat="0" applyFill="0" applyProtection="0"/>
    <xf numFmtId="0" fontId="95" fillId="0" borderId="25" applyNumberFormat="0" applyFill="0" applyProtection="0"/>
    <xf numFmtId="0" fontId="95" fillId="0" borderId="25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96" fillId="0" borderId="6" applyNumberFormat="0" applyFill="0" applyProtection="0"/>
    <xf numFmtId="0" fontId="113" fillId="0" borderId="0" applyNumberFormat="0" applyFill="0" applyBorder="0" applyProtection="0"/>
    <xf numFmtId="0" fontId="100" fillId="0" borderId="0" applyNumberFormat="0" applyFill="0" applyBorder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8" fillId="0" borderId="7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8" applyNumberFormat="0" applyFill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176" fontId="6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165" fontId="87" fillId="0" borderId="0" applyFill="0" applyBorder="0" applyProtection="0"/>
    <xf numFmtId="176" fontId="87" fillId="0" borderId="0" applyFill="0" applyBorder="0" applyProtection="0"/>
    <xf numFmtId="0" fontId="90" fillId="0" borderId="0" applyNumberFormat="0" applyFill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7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8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9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4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15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68" fillId="20" borderId="0" applyNumberFormat="0" applyBorder="0" applyProtection="0"/>
    <xf numFmtId="0" fontId="114" fillId="0" borderId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3" fillId="8" borderId="22" applyNumberFormat="0" applyAlignment="0" applyProtection="0"/>
    <xf numFmtId="0" fontId="53" fillId="8" borderId="22" applyNumberFormat="0" applyAlignment="0" applyProtection="0"/>
    <xf numFmtId="0" fontId="53" fillId="8" borderId="22" applyNumberFormat="0" applyAlignment="0" applyProtection="0"/>
    <xf numFmtId="0" fontId="53" fillId="8" borderId="22" applyNumberFormat="0" applyAlignment="0" applyProtection="0"/>
    <xf numFmtId="0" fontId="53" fillId="8" borderId="22" applyNumberFormat="0" applyAlignment="0" applyProtection="0"/>
    <xf numFmtId="0" fontId="54" fillId="38" borderId="3" applyNumberFormat="0" applyAlignment="0" applyProtection="0"/>
    <xf numFmtId="0" fontId="54" fillId="38" borderId="3" applyNumberFormat="0" applyAlignment="0" applyProtection="0"/>
    <xf numFmtId="0" fontId="54" fillId="38" borderId="3" applyNumberFormat="0" applyAlignment="0" applyProtection="0"/>
    <xf numFmtId="0" fontId="54" fillId="38" borderId="3" applyNumberFormat="0" applyAlignment="0" applyProtection="0"/>
    <xf numFmtId="0" fontId="54" fillId="38" borderId="3" applyNumberFormat="0" applyAlignment="0" applyProtection="0"/>
    <xf numFmtId="0" fontId="56" fillId="40" borderId="22" applyNumberFormat="0" applyAlignment="0" applyProtection="0"/>
    <xf numFmtId="0" fontId="56" fillId="40" borderId="22" applyNumberFormat="0" applyAlignment="0" applyProtection="0"/>
    <xf numFmtId="0" fontId="56" fillId="40" borderId="22" applyNumberFormat="0" applyAlignment="0" applyProtection="0"/>
    <xf numFmtId="0" fontId="56" fillId="8" borderId="22" applyNumberFormat="0" applyAlignment="0" applyProtection="0"/>
    <xf numFmtId="0" fontId="56" fillId="40" borderId="22" applyNumberFormat="0" applyAlignment="0" applyProtection="0"/>
    <xf numFmtId="0" fontId="49" fillId="23" borderId="23" applyNumberFormat="0" applyAlignment="0" applyProtection="0"/>
    <xf numFmtId="0" fontId="49" fillId="23" borderId="23" applyNumberFormat="0" applyAlignment="0" applyProtection="0"/>
    <xf numFmtId="0" fontId="49" fillId="23" borderId="23" applyNumberFormat="0" applyAlignment="0" applyProtection="0"/>
    <xf numFmtId="0" fontId="49" fillId="23" borderId="23" applyNumberFormat="0" applyAlignment="0" applyProtection="0"/>
    <xf numFmtId="0" fontId="49" fillId="23" borderId="23" applyNumberFormat="0" applyAlignment="0" applyProtection="0"/>
    <xf numFmtId="0" fontId="59" fillId="8" borderId="24" applyNumberFormat="0" applyAlignment="0" applyProtection="0"/>
    <xf numFmtId="0" fontId="59" fillId="8" borderId="24" applyNumberFormat="0" applyAlignment="0" applyProtection="0"/>
    <xf numFmtId="0" fontId="59" fillId="8" borderId="24" applyNumberFormat="0" applyAlignment="0" applyProtection="0"/>
    <xf numFmtId="0" fontId="59" fillId="8" borderId="24" applyNumberFormat="0" applyAlignment="0" applyProtection="0"/>
    <xf numFmtId="0" fontId="59" fillId="8" borderId="24" applyNumberFormat="0" applyAlignment="0" applyProtection="0"/>
    <xf numFmtId="0" fontId="66" fillId="0" borderId="25" applyNumberFormat="0" applyFill="0" applyAlignment="0" applyProtection="0"/>
    <xf numFmtId="0" fontId="66" fillId="0" borderId="25" applyNumberFormat="0" applyFill="0" applyAlignment="0" applyProtection="0"/>
    <xf numFmtId="0" fontId="66" fillId="0" borderId="25" applyNumberFormat="0" applyFill="0" applyAlignment="0" applyProtection="0"/>
    <xf numFmtId="0" fontId="66" fillId="0" borderId="25" applyNumberFormat="0" applyFill="0" applyAlignment="0" applyProtection="0"/>
    <xf numFmtId="0" fontId="115" fillId="0" borderId="0"/>
    <xf numFmtId="0" fontId="42" fillId="0" borderId="0"/>
    <xf numFmtId="0" fontId="49" fillId="0" borderId="0"/>
    <xf numFmtId="0" fontId="56" fillId="7" borderId="22" applyNumberFormat="0" applyAlignment="0" applyProtection="0"/>
    <xf numFmtId="0" fontId="56" fillId="7" borderId="22" applyNumberFormat="0" applyAlignment="0" applyProtection="0"/>
    <xf numFmtId="0" fontId="56" fillId="7" borderId="22" applyNumberFormat="0" applyAlignment="0" applyProtection="0"/>
    <xf numFmtId="0" fontId="56" fillId="7" borderId="22" applyNumberFormat="0" applyAlignment="0" applyProtection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116" fillId="41" borderId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59" fillId="8" borderId="29" applyNumberFormat="0" applyAlignment="0" applyProtection="0"/>
    <xf numFmtId="0" fontId="59" fillId="8" borderId="29" applyNumberFormat="0" applyAlignment="0" applyProtection="0"/>
    <xf numFmtId="0" fontId="59" fillId="8" borderId="29" applyNumberFormat="0" applyAlignment="0" applyProtection="0"/>
    <xf numFmtId="0" fontId="59" fillId="8" borderId="29" applyNumberFormat="0" applyAlignment="0" applyProtection="0"/>
    <xf numFmtId="0" fontId="59" fillId="8" borderId="29" applyNumberFormat="0" applyAlignment="0" applyProtection="0"/>
    <xf numFmtId="0" fontId="49" fillId="23" borderId="28" applyNumberFormat="0" applyAlignment="0" applyProtection="0"/>
    <xf numFmtId="0" fontId="49" fillId="23" borderId="28" applyNumberFormat="0" applyAlignment="0" applyProtection="0"/>
    <xf numFmtId="0" fontId="49" fillId="23" borderId="28" applyNumberFormat="0" applyAlignment="0" applyProtection="0"/>
    <xf numFmtId="0" fontId="49" fillId="23" borderId="28" applyNumberFormat="0" applyAlignment="0" applyProtection="0"/>
    <xf numFmtId="0" fontId="49" fillId="23" borderId="28" applyNumberFormat="0" applyAlignment="0" applyProtection="0"/>
    <xf numFmtId="0" fontId="56" fillId="7" borderId="27" applyNumberFormat="0" applyAlignment="0" applyProtection="0"/>
    <xf numFmtId="0" fontId="56" fillId="8" borderId="27" applyNumberFormat="0" applyAlignment="0" applyProtection="0"/>
    <xf numFmtId="0" fontId="56" fillId="7" borderId="27" applyNumberFormat="0" applyAlignment="0" applyProtection="0"/>
    <xf numFmtId="0" fontId="56" fillId="7" borderId="27" applyNumberFormat="0" applyAlignment="0" applyProtection="0"/>
    <xf numFmtId="0" fontId="56" fillId="7" borderId="27" applyNumberFormat="0" applyAlignment="0" applyProtection="0"/>
    <xf numFmtId="0" fontId="36" fillId="0" borderId="0"/>
    <xf numFmtId="0" fontId="53" fillId="8" borderId="27" applyNumberFormat="0" applyAlignment="0" applyProtection="0"/>
    <xf numFmtId="0" fontId="53" fillId="8" borderId="27" applyNumberFormat="0" applyAlignment="0" applyProtection="0"/>
    <xf numFmtId="0" fontId="53" fillId="8" borderId="27" applyNumberFormat="0" applyAlignment="0" applyProtection="0"/>
    <xf numFmtId="0" fontId="53" fillId="8" borderId="27" applyNumberFormat="0" applyAlignment="0" applyProtection="0"/>
    <xf numFmtId="0" fontId="53" fillId="8" borderId="27" applyNumberFormat="0" applyAlignment="0" applyProtection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117" fillId="0" borderId="0"/>
    <xf numFmtId="176" fontId="87" fillId="0" borderId="0" applyBorder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114" fillId="0" borderId="0"/>
    <xf numFmtId="0" fontId="107" fillId="32" borderId="0" applyBorder="0" applyProtection="0"/>
    <xf numFmtId="0" fontId="114" fillId="0" borderId="0"/>
    <xf numFmtId="0" fontId="118" fillId="0" borderId="0"/>
    <xf numFmtId="0" fontId="11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1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53" fillId="8" borderId="32" applyNumberFormat="0" applyAlignment="0" applyProtection="0"/>
    <xf numFmtId="0" fontId="53" fillId="8" borderId="32" applyNumberFormat="0" applyAlignment="0" applyProtection="0"/>
    <xf numFmtId="0" fontId="53" fillId="8" borderId="32" applyNumberFormat="0" applyAlignment="0" applyProtection="0"/>
    <xf numFmtId="0" fontId="53" fillId="8" borderId="32" applyNumberFormat="0" applyAlignment="0" applyProtection="0"/>
    <xf numFmtId="0" fontId="53" fillId="8" borderId="32" applyNumberFormat="0" applyAlignment="0" applyProtection="0"/>
    <xf numFmtId="165" fontId="49" fillId="0" borderId="0" applyBorder="0" applyAlignment="0" applyProtection="0"/>
    <xf numFmtId="165" fontId="49" fillId="0" borderId="0" applyBorder="0" applyAlignment="0" applyProtection="0"/>
    <xf numFmtId="0" fontId="56" fillId="7" borderId="32" applyNumberFormat="0" applyAlignment="0" applyProtection="0"/>
    <xf numFmtId="0" fontId="56" fillId="7" borderId="32" applyNumberFormat="0" applyAlignment="0" applyProtection="0"/>
    <xf numFmtId="0" fontId="56" fillId="7" borderId="32" applyNumberFormat="0" applyAlignment="0" applyProtection="0"/>
    <xf numFmtId="0" fontId="56" fillId="8" borderId="32" applyNumberFormat="0" applyAlignment="0" applyProtection="0"/>
    <xf numFmtId="170" fontId="49" fillId="0" borderId="0" applyFill="0" applyBorder="0" applyAlignment="0" applyProtection="0"/>
    <xf numFmtId="0" fontId="49" fillId="0" borderId="0" applyFill="0" applyBorder="0" applyAlignment="0" applyProtection="0"/>
    <xf numFmtId="0" fontId="56" fillId="7" borderId="32" applyNumberFormat="0" applyAlignment="0" applyProtection="0"/>
    <xf numFmtId="172" fontId="49" fillId="0" borderId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23" borderId="33" applyNumberFormat="0" applyAlignment="0" applyProtection="0"/>
    <xf numFmtId="0" fontId="49" fillId="23" borderId="33" applyNumberFormat="0" applyAlignment="0" applyProtection="0"/>
    <xf numFmtId="0" fontId="49" fillId="23" borderId="33" applyNumberFormat="0" applyAlignment="0" applyProtection="0"/>
    <xf numFmtId="0" fontId="49" fillId="23" borderId="33" applyNumberFormat="0" applyAlignment="0" applyProtection="0"/>
    <xf numFmtId="0" fontId="49" fillId="23" borderId="33" applyNumberFormat="0" applyAlignment="0" applyProtection="0"/>
    <xf numFmtId="0" fontId="59" fillId="8" borderId="34" applyNumberFormat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9" fontId="49" fillId="0" borderId="0" applyFill="0" applyBorder="0" applyAlignment="0" applyProtection="0"/>
    <xf numFmtId="0" fontId="59" fillId="8" borderId="34" applyNumberFormat="0" applyAlignment="0" applyProtection="0"/>
    <xf numFmtId="0" fontId="59" fillId="8" borderId="34" applyNumberFormat="0" applyAlignment="0" applyProtection="0"/>
    <xf numFmtId="0" fontId="59" fillId="8" borderId="34" applyNumberFormat="0" applyAlignment="0" applyProtection="0"/>
    <xf numFmtId="0" fontId="59" fillId="8" borderId="34" applyNumberFormat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/>
    <xf numFmtId="0" fontId="49" fillId="0" borderId="0"/>
    <xf numFmtId="165" fontId="49" fillId="0" borderId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43" fontId="17" fillId="0" borderId="0" applyFont="0" applyFill="0" applyBorder="0" applyAlignment="0" applyProtection="0"/>
    <xf numFmtId="165" fontId="49" fillId="0" borderId="0" applyFill="0" applyBorder="0" applyAlignment="0" applyProtection="0"/>
    <xf numFmtId="176" fontId="49" fillId="0" borderId="0" applyFill="0" applyBorder="0" applyAlignment="0" applyProtection="0"/>
    <xf numFmtId="165" fontId="49" fillId="0" borderId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14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9" fillId="0" borderId="0"/>
    <xf numFmtId="0" fontId="57" fillId="3" borderId="0" applyNumberFormat="0" applyBorder="0" applyAlignment="0" applyProtection="0"/>
    <xf numFmtId="0" fontId="56" fillId="40" borderId="32" applyNumberFormat="0" applyAlignment="0" applyProtection="0"/>
    <xf numFmtId="0" fontId="56" fillId="40" borderId="32" applyNumberFormat="0" applyAlignment="0" applyProtection="0"/>
    <xf numFmtId="0" fontId="56" fillId="40" borderId="32" applyNumberFormat="0" applyAlignment="0" applyProtection="0"/>
    <xf numFmtId="0" fontId="52" fillId="4" borderId="0" applyNumberFormat="0" applyBorder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56" fillId="40" borderId="32" applyNumberFormat="0" applyAlignment="0" applyProtection="0"/>
    <xf numFmtId="0" fontId="58" fillId="22" borderId="0" applyNumberFormat="0" applyBorder="0" applyAlignment="0" applyProtection="0"/>
    <xf numFmtId="0" fontId="49" fillId="23" borderId="33" applyNumberFormat="0" applyAlignment="0" applyProtection="0"/>
    <xf numFmtId="0" fontId="1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53" fillId="8" borderId="36" applyNumberFormat="0" applyAlignment="0" applyProtection="0"/>
    <xf numFmtId="0" fontId="53" fillId="8" borderId="36" applyNumberFormat="0" applyAlignment="0" applyProtection="0"/>
    <xf numFmtId="0" fontId="53" fillId="8" borderId="36" applyNumberFormat="0" applyAlignment="0" applyProtection="0"/>
    <xf numFmtId="0" fontId="53" fillId="8" borderId="36" applyNumberFormat="0" applyAlignment="0" applyProtection="0"/>
    <xf numFmtId="0" fontId="53" fillId="8" borderId="36" applyNumberFormat="0" applyAlignment="0" applyProtection="0"/>
    <xf numFmtId="0" fontId="56" fillId="7" borderId="36" applyNumberFormat="0" applyAlignment="0" applyProtection="0"/>
    <xf numFmtId="0" fontId="56" fillId="7" borderId="36" applyNumberFormat="0" applyAlignment="0" applyProtection="0"/>
    <xf numFmtId="0" fontId="56" fillId="7" borderId="36" applyNumberFormat="0" applyAlignment="0" applyProtection="0"/>
    <xf numFmtId="0" fontId="56" fillId="8" borderId="36" applyNumberFormat="0" applyAlignment="0" applyProtection="0"/>
    <xf numFmtId="0" fontId="56" fillId="7" borderId="36" applyNumberFormat="0" applyAlignment="0" applyProtection="0"/>
    <xf numFmtId="0" fontId="13" fillId="0" borderId="0"/>
    <xf numFmtId="0" fontId="49" fillId="23" borderId="37" applyNumberFormat="0" applyAlignment="0" applyProtection="0"/>
    <xf numFmtId="0" fontId="49" fillId="23" borderId="37" applyNumberFormat="0" applyAlignment="0" applyProtection="0"/>
    <xf numFmtId="0" fontId="49" fillId="23" borderId="37" applyNumberFormat="0" applyAlignment="0" applyProtection="0"/>
    <xf numFmtId="0" fontId="49" fillId="23" borderId="37" applyNumberFormat="0" applyAlignment="0" applyProtection="0"/>
    <xf numFmtId="0" fontId="49" fillId="23" borderId="37" applyNumberFormat="0" applyAlignment="0" applyProtection="0"/>
    <xf numFmtId="0" fontId="59" fillId="8" borderId="38" applyNumberFormat="0" applyAlignment="0" applyProtection="0"/>
    <xf numFmtId="9" fontId="13" fillId="0" borderId="0" applyFont="0" applyFill="0" applyBorder="0" applyAlignment="0" applyProtection="0"/>
    <xf numFmtId="0" fontId="59" fillId="8" borderId="38" applyNumberFormat="0" applyAlignment="0" applyProtection="0"/>
    <xf numFmtId="0" fontId="59" fillId="8" borderId="38" applyNumberFormat="0" applyAlignment="0" applyProtection="0"/>
    <xf numFmtId="0" fontId="59" fillId="8" borderId="38" applyNumberFormat="0" applyAlignment="0" applyProtection="0"/>
    <xf numFmtId="0" fontId="59" fillId="8" borderId="38" applyNumberFormat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0" fontId="66" fillId="0" borderId="39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6" fillId="41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3" fillId="8" borderId="40" applyNumberFormat="0" applyAlignment="0" applyProtection="0"/>
    <xf numFmtId="0" fontId="53" fillId="8" borderId="40" applyNumberFormat="0" applyAlignment="0" applyProtection="0"/>
    <xf numFmtId="0" fontId="53" fillId="8" borderId="40" applyNumberFormat="0" applyAlignment="0" applyProtection="0"/>
    <xf numFmtId="0" fontId="53" fillId="8" borderId="40" applyNumberFormat="0" applyAlignment="0" applyProtection="0"/>
    <xf numFmtId="0" fontId="53" fillId="8" borderId="40" applyNumberFormat="0" applyAlignment="0" applyProtection="0"/>
    <xf numFmtId="0" fontId="56" fillId="7" borderId="40" applyNumberFormat="0" applyAlignment="0" applyProtection="0"/>
    <xf numFmtId="0" fontId="56" fillId="7" borderId="40" applyNumberFormat="0" applyAlignment="0" applyProtection="0"/>
    <xf numFmtId="0" fontId="56" fillId="7" borderId="40" applyNumberFormat="0" applyAlignment="0" applyProtection="0"/>
    <xf numFmtId="0" fontId="56" fillId="8" borderId="40" applyNumberFormat="0" applyAlignment="0" applyProtection="0"/>
    <xf numFmtId="0" fontId="56" fillId="7" borderId="40" applyNumberFormat="0" applyAlignment="0" applyProtection="0"/>
    <xf numFmtId="0" fontId="10" fillId="0" borderId="0"/>
    <xf numFmtId="0" fontId="49" fillId="23" borderId="41" applyNumberFormat="0" applyAlignment="0" applyProtection="0"/>
    <xf numFmtId="0" fontId="49" fillId="23" borderId="41" applyNumberFormat="0" applyAlignment="0" applyProtection="0"/>
    <xf numFmtId="0" fontId="49" fillId="23" borderId="41" applyNumberFormat="0" applyAlignment="0" applyProtection="0"/>
    <xf numFmtId="0" fontId="49" fillId="23" borderId="41" applyNumberFormat="0" applyAlignment="0" applyProtection="0"/>
    <xf numFmtId="0" fontId="49" fillId="23" borderId="41" applyNumberFormat="0" applyAlignment="0" applyProtection="0"/>
    <xf numFmtId="0" fontId="59" fillId="8" borderId="42" applyNumberFormat="0" applyAlignment="0" applyProtection="0"/>
    <xf numFmtId="9" fontId="10" fillId="0" borderId="0" applyFont="0" applyFill="0" applyBorder="0" applyAlignment="0" applyProtection="0"/>
    <xf numFmtId="0" fontId="59" fillId="8" borderId="42" applyNumberFormat="0" applyAlignment="0" applyProtection="0"/>
    <xf numFmtId="0" fontId="59" fillId="8" borderId="42" applyNumberFormat="0" applyAlignment="0" applyProtection="0"/>
    <xf numFmtId="0" fontId="59" fillId="8" borderId="42" applyNumberFormat="0" applyAlignment="0" applyProtection="0"/>
    <xf numFmtId="0" fontId="59" fillId="8" borderId="42" applyNumberFormat="0" applyAlignment="0" applyProtection="0"/>
    <xf numFmtId="0" fontId="66" fillId="0" borderId="43" applyNumberFormat="0" applyFill="0" applyAlignment="0" applyProtection="0"/>
    <xf numFmtId="0" fontId="66" fillId="0" borderId="43" applyNumberFormat="0" applyFill="0" applyAlignment="0" applyProtection="0"/>
    <xf numFmtId="0" fontId="66" fillId="0" borderId="43" applyNumberFormat="0" applyFill="0" applyAlignment="0" applyProtection="0"/>
    <xf numFmtId="0" fontId="66" fillId="0" borderId="43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4" fillId="0" borderId="0"/>
    <xf numFmtId="0" fontId="114" fillId="42" borderId="0" applyBorder="0" applyProtection="0"/>
    <xf numFmtId="0" fontId="114" fillId="43" borderId="0" applyBorder="0" applyProtection="0"/>
    <xf numFmtId="0" fontId="114" fillId="44" borderId="0" applyBorder="0" applyProtection="0"/>
    <xf numFmtId="0" fontId="114" fillId="45" borderId="0" applyBorder="0" applyProtection="0"/>
    <xf numFmtId="0" fontId="114" fillId="46" borderId="0" applyBorder="0" applyProtection="0"/>
    <xf numFmtId="0" fontId="114" fillId="47" borderId="0" applyBorder="0" applyProtection="0"/>
    <xf numFmtId="0" fontId="114" fillId="42" borderId="0" applyBorder="0" applyProtection="0"/>
    <xf numFmtId="0" fontId="114" fillId="42" borderId="0" applyBorder="0" applyProtection="0"/>
    <xf numFmtId="0" fontId="114" fillId="42" borderId="0" applyBorder="0" applyProtection="0"/>
    <xf numFmtId="0" fontId="114" fillId="42" borderId="0" applyBorder="0" applyProtection="0"/>
    <xf numFmtId="0" fontId="114" fillId="43" borderId="0" applyBorder="0" applyProtection="0"/>
    <xf numFmtId="0" fontId="114" fillId="43" borderId="0" applyBorder="0" applyProtection="0"/>
    <xf numFmtId="0" fontId="114" fillId="43" borderId="0" applyBorder="0" applyProtection="0"/>
    <xf numFmtId="0" fontId="114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6" borderId="0" applyBorder="0" applyProtection="0"/>
    <xf numFmtId="0" fontId="114" fillId="46" borderId="0" applyBorder="0" applyProtection="0"/>
    <xf numFmtId="0" fontId="114" fillId="46" borderId="0" applyBorder="0" applyProtection="0"/>
    <xf numFmtId="0" fontId="114" fillId="46" borderId="0" applyBorder="0" applyProtection="0"/>
    <xf numFmtId="0" fontId="114" fillId="47" borderId="0" applyBorder="0" applyProtection="0"/>
    <xf numFmtId="0" fontId="114" fillId="47" borderId="0" applyBorder="0" applyProtection="0"/>
    <xf numFmtId="0" fontId="114" fillId="47" borderId="0" applyBorder="0" applyProtection="0"/>
    <xf numFmtId="0" fontId="114" fillId="48" borderId="0" applyBorder="0" applyProtection="0"/>
    <xf numFmtId="0" fontId="114" fillId="49" borderId="0" applyBorder="0" applyProtection="0"/>
    <xf numFmtId="0" fontId="114" fillId="50" borderId="0" applyBorder="0" applyProtection="0"/>
    <xf numFmtId="0" fontId="114" fillId="51" borderId="0" applyBorder="0" applyProtection="0"/>
    <xf numFmtId="0" fontId="114" fillId="45" borderId="0" applyBorder="0" applyProtection="0"/>
    <xf numFmtId="0" fontId="114" fillId="49" borderId="0" applyBorder="0" applyProtection="0"/>
    <xf numFmtId="0" fontId="114" fillId="52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50" borderId="0" applyBorder="0" applyProtection="0"/>
    <xf numFmtId="0" fontId="114" fillId="50" borderId="0" applyBorder="0" applyProtection="0"/>
    <xf numFmtId="0" fontId="114" fillId="50" borderId="0" applyBorder="0" applyProtection="0"/>
    <xf numFmtId="0" fontId="114" fillId="50" borderId="0" applyBorder="0" applyProtection="0"/>
    <xf numFmtId="0" fontId="114" fillId="51" borderId="0" applyBorder="0" applyProtection="0"/>
    <xf numFmtId="0" fontId="114" fillId="51" borderId="0" applyBorder="0" applyProtection="0"/>
    <xf numFmtId="0" fontId="114" fillId="51" borderId="0" applyBorder="0" applyProtection="0"/>
    <xf numFmtId="0" fontId="114" fillId="51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52" borderId="0" applyBorder="0" applyProtection="0"/>
    <xf numFmtId="0" fontId="114" fillId="52" borderId="0" applyBorder="0" applyProtection="0"/>
    <xf numFmtId="0" fontId="114" fillId="52" borderId="0" applyBorder="0" applyProtection="0"/>
    <xf numFmtId="0" fontId="114" fillId="52" borderId="0" applyBorder="0" applyProtection="0"/>
    <xf numFmtId="0" fontId="107" fillId="53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56" borderId="0" applyBorder="0" applyProtection="0"/>
    <xf numFmtId="0" fontId="107" fillId="53" borderId="0" applyBorder="0" applyProtection="0"/>
    <xf numFmtId="0" fontId="107" fillId="53" borderId="0" applyBorder="0" applyProtection="0"/>
    <xf numFmtId="0" fontId="107" fillId="53" borderId="0" applyBorder="0" applyProtection="0"/>
    <xf numFmtId="0" fontId="107" fillId="53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6" borderId="0" applyBorder="0" applyProtection="0"/>
    <xf numFmtId="0" fontId="107" fillId="56" borderId="0" applyBorder="0" applyProtection="0"/>
    <xf numFmtId="0" fontId="107" fillId="56" borderId="0" applyBorder="0" applyProtection="0"/>
    <xf numFmtId="0" fontId="107" fillId="56" borderId="0" applyBorder="0" applyProtection="0"/>
    <xf numFmtId="0" fontId="107" fillId="57" borderId="0" applyBorder="0" applyProtection="0"/>
    <xf numFmtId="0" fontId="107" fillId="58" borderId="0" applyBorder="0" applyProtection="0"/>
    <xf numFmtId="0" fontId="107" fillId="59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32" borderId="0" applyBorder="0" applyProtection="0"/>
    <xf numFmtId="164" fontId="69" fillId="0" borderId="44"/>
    <xf numFmtId="0" fontId="119" fillId="43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4" borderId="0" applyBorder="0" applyProtection="0"/>
    <xf numFmtId="0" fontId="121" fillId="0" borderId="0"/>
    <xf numFmtId="0" fontId="122" fillId="0" borderId="0"/>
    <xf numFmtId="2" fontId="123" fillId="0" borderId="0">
      <protection locked="0"/>
    </xf>
    <xf numFmtId="2" fontId="124" fillId="0" borderId="0">
      <protection locked="0"/>
    </xf>
    <xf numFmtId="0" fontId="125" fillId="48" borderId="45" applyProtection="0"/>
    <xf numFmtId="0" fontId="126" fillId="60" borderId="46" applyProtection="0"/>
    <xf numFmtId="4" fontId="114" fillId="0" borderId="0"/>
    <xf numFmtId="3" fontId="114" fillId="0" borderId="0"/>
    <xf numFmtId="167" fontId="114" fillId="0" borderId="0"/>
    <xf numFmtId="0" fontId="125" fillId="48" borderId="45" applyProtection="0"/>
    <xf numFmtId="0" fontId="125" fillId="48" borderId="45" applyProtection="0"/>
    <xf numFmtId="0" fontId="125" fillId="48" borderId="45" applyProtection="0"/>
    <xf numFmtId="0" fontId="125" fillId="48" borderId="45" applyProtection="0"/>
    <xf numFmtId="0" fontId="126" fillId="60" borderId="46" applyProtection="0"/>
    <xf numFmtId="0" fontId="126" fillId="60" borderId="46" applyProtection="0"/>
    <xf numFmtId="0" fontId="126" fillId="60" borderId="46" applyProtection="0"/>
    <xf numFmtId="0" fontId="126" fillId="60" borderId="46" applyProtection="0"/>
    <xf numFmtId="0" fontId="127" fillId="0" borderId="47" applyProtection="0"/>
    <xf numFmtId="0" fontId="127" fillId="0" borderId="47" applyProtection="0"/>
    <xf numFmtId="0" fontId="127" fillId="0" borderId="47" applyProtection="0"/>
    <xf numFmtId="0" fontId="127" fillId="0" borderId="47" applyProtection="0"/>
    <xf numFmtId="0" fontId="114" fillId="0" borderId="0"/>
    <xf numFmtId="0" fontId="114" fillId="0" borderId="0"/>
    <xf numFmtId="168" fontId="114" fillId="0" borderId="0"/>
    <xf numFmtId="169" fontId="114" fillId="0" borderId="0"/>
    <xf numFmtId="0" fontId="128" fillId="47" borderId="45" applyProtection="0"/>
    <xf numFmtId="0" fontId="128" fillId="47" borderId="45" applyProtection="0"/>
    <xf numFmtId="0" fontId="128" fillId="47" borderId="45" applyProtection="0"/>
    <xf numFmtId="0" fontId="128" fillId="48" borderId="45" applyProtection="0"/>
    <xf numFmtId="170" fontId="87" fillId="0" borderId="0" applyBorder="0" applyProtection="0"/>
    <xf numFmtId="0" fontId="87" fillId="0" borderId="0" applyBorder="0" applyProtection="0"/>
    <xf numFmtId="0" fontId="129" fillId="0" borderId="0" applyBorder="0" applyProtection="0"/>
    <xf numFmtId="0" fontId="81" fillId="0" borderId="48">
      <alignment horizontal="center"/>
    </xf>
    <xf numFmtId="2" fontId="114" fillId="0" borderId="0"/>
    <xf numFmtId="2" fontId="114" fillId="0" borderId="0"/>
    <xf numFmtId="0" fontId="120" fillId="44" borderId="0" applyBorder="0" applyProtection="0"/>
    <xf numFmtId="0" fontId="130" fillId="0" borderId="49" applyProtection="0"/>
    <xf numFmtId="0" fontId="131" fillId="0" borderId="50" applyProtection="0"/>
    <xf numFmtId="0" fontId="132" fillId="0" borderId="51" applyProtection="0"/>
    <xf numFmtId="0" fontId="132" fillId="0" borderId="0" applyBorder="0" applyProtection="0"/>
    <xf numFmtId="0" fontId="119" fillId="43" borderId="0" applyBorder="0" applyProtection="0"/>
    <xf numFmtId="0" fontId="119" fillId="43" borderId="0" applyBorder="0" applyProtection="0"/>
    <xf numFmtId="0" fontId="119" fillId="43" borderId="0" applyBorder="0" applyProtection="0"/>
    <xf numFmtId="0" fontId="119" fillId="43" borderId="0" applyBorder="0" applyProtection="0"/>
    <xf numFmtId="0" fontId="128" fillId="47" borderId="45" applyProtection="0"/>
    <xf numFmtId="171" fontId="114" fillId="0" borderId="0"/>
    <xf numFmtId="0" fontId="127" fillId="0" borderId="47" applyProtection="0"/>
    <xf numFmtId="172" fontId="87" fillId="0" borderId="0" applyBorder="0" applyProtection="0"/>
    <xf numFmtId="167" fontId="114" fillId="0" borderId="0"/>
    <xf numFmtId="0" fontId="133" fillId="61" borderId="0" applyBorder="0" applyProtection="0"/>
    <xf numFmtId="0" fontId="133" fillId="61" borderId="0" applyBorder="0" applyProtection="0"/>
    <xf numFmtId="0" fontId="133" fillId="61" borderId="0" applyBorder="0" applyProtection="0"/>
    <xf numFmtId="0" fontId="133" fillId="61" borderId="0" applyBorder="0" applyProtection="0"/>
    <xf numFmtId="0" fontId="133" fillId="61" borderId="0" applyBorder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87" fillId="62" borderId="52" applyProtection="0"/>
    <xf numFmtId="0" fontId="87" fillId="62" borderId="52" applyProtection="0"/>
    <xf numFmtId="0" fontId="87" fillId="62" borderId="52" applyProtection="0"/>
    <xf numFmtId="0" fontId="87" fillId="62" borderId="52" applyProtection="0"/>
    <xf numFmtId="0" fontId="87" fillId="62" borderId="52" applyProtection="0"/>
    <xf numFmtId="0" fontId="134" fillId="48" borderId="53" applyProtection="0"/>
    <xf numFmtId="173" fontId="123" fillId="0" borderId="0">
      <protection locked="0"/>
    </xf>
    <xf numFmtId="174" fontId="123" fillId="0" borderId="0">
      <protection locked="0"/>
    </xf>
    <xf numFmtId="9" fontId="87" fillId="0" borderId="0" applyBorder="0" applyProtection="0"/>
    <xf numFmtId="9" fontId="114" fillId="0" borderId="0" applyBorder="0" applyProtection="0"/>
    <xf numFmtId="9" fontId="114" fillId="0" borderId="0"/>
    <xf numFmtId="9" fontId="87" fillId="0" borderId="0" applyBorder="0" applyProtection="0"/>
    <xf numFmtId="9" fontId="114" fillId="0" borderId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0" fontId="134" fillId="48" borderId="53" applyProtection="0"/>
    <xf numFmtId="0" fontId="134" fillId="48" borderId="53" applyProtection="0"/>
    <xf numFmtId="0" fontId="134" fillId="48" borderId="53" applyProtection="0"/>
    <xf numFmtId="0" fontId="134" fillId="48" borderId="53" applyProtection="0"/>
    <xf numFmtId="180" fontId="114" fillId="0" borderId="0"/>
    <xf numFmtId="180" fontId="89" fillId="0" borderId="54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114" fillId="0" borderId="0"/>
    <xf numFmtId="176" fontId="87" fillId="0" borderId="0" applyBorder="0" applyProtection="0"/>
    <xf numFmtId="0" fontId="135" fillId="0" borderId="0" applyBorder="0" applyProtection="0"/>
    <xf numFmtId="0" fontId="135" fillId="0" borderId="0" applyBorder="0" applyProtection="0"/>
    <xf numFmtId="0" fontId="135" fillId="0" borderId="0" applyBorder="0" applyProtection="0"/>
    <xf numFmtId="0" fontId="135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177" fontId="114" fillId="0" borderId="0"/>
    <xf numFmtId="178" fontId="114" fillId="0" borderId="0"/>
    <xf numFmtId="0" fontId="136" fillId="0" borderId="0" applyBorder="0" applyProtection="0"/>
    <xf numFmtId="0" fontId="92" fillId="0" borderId="55"/>
    <xf numFmtId="2" fontId="137" fillId="0" borderId="0">
      <protection locked="0"/>
    </xf>
    <xf numFmtId="2" fontId="137" fillId="0" borderId="0">
      <protection locked="0"/>
    </xf>
    <xf numFmtId="0" fontId="138" fillId="0" borderId="56" applyProtection="0"/>
    <xf numFmtId="0" fontId="138" fillId="0" borderId="56" applyProtection="0"/>
    <xf numFmtId="0" fontId="138" fillId="0" borderId="56" applyProtection="0"/>
    <xf numFmtId="0" fontId="138" fillId="0" borderId="56" applyProtection="0"/>
    <xf numFmtId="0" fontId="130" fillId="0" borderId="49" applyProtection="0"/>
    <xf numFmtId="0" fontId="130" fillId="0" borderId="49" applyProtection="0"/>
    <xf numFmtId="0" fontId="130" fillId="0" borderId="49" applyProtection="0"/>
    <xf numFmtId="0" fontId="130" fillId="0" borderId="49" applyProtection="0"/>
    <xf numFmtId="0" fontId="130" fillId="0" borderId="49" applyProtection="0"/>
    <xf numFmtId="0" fontId="139" fillId="0" borderId="0" applyBorder="0" applyProtection="0"/>
    <xf numFmtId="0" fontId="136" fillId="0" borderId="0" applyBorder="0" applyProtection="0"/>
    <xf numFmtId="0" fontId="131" fillId="0" borderId="50" applyProtection="0"/>
    <xf numFmtId="0" fontId="131" fillId="0" borderId="50" applyProtection="0"/>
    <xf numFmtId="0" fontId="131" fillId="0" borderId="50" applyProtection="0"/>
    <xf numFmtId="0" fontId="131" fillId="0" borderId="50" applyProtection="0"/>
    <xf numFmtId="0" fontId="132" fillId="0" borderId="51" applyProtection="0"/>
    <xf numFmtId="0" fontId="132" fillId="0" borderId="51" applyProtection="0"/>
    <xf numFmtId="0" fontId="132" fillId="0" borderId="51" applyProtection="0"/>
    <xf numFmtId="0" fontId="132" fillId="0" borderId="51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174" fontId="123" fillId="0" borderId="0">
      <protection locked="0"/>
    </xf>
    <xf numFmtId="179" fontId="123" fillId="0" borderId="0">
      <protection locked="0"/>
    </xf>
    <xf numFmtId="176" fontId="114" fillId="0" borderId="0" applyBorder="0" applyProtection="0"/>
    <xf numFmtId="165" fontId="87" fillId="0" borderId="0" applyBorder="0" applyProtection="0"/>
    <xf numFmtId="176" fontId="87" fillId="0" borderId="0" applyBorder="0" applyProtection="0"/>
    <xf numFmtId="165" fontId="87" fillId="0" borderId="0" applyBorder="0" applyProtection="0"/>
    <xf numFmtId="176" fontId="87" fillId="0" borderId="0" applyBorder="0" applyProtection="0"/>
    <xf numFmtId="3" fontId="114" fillId="0" borderId="0"/>
    <xf numFmtId="0" fontId="135" fillId="0" borderId="0" applyBorder="0" applyProtection="0"/>
    <xf numFmtId="0" fontId="107" fillId="57" borderId="0" applyBorder="0" applyProtection="0"/>
    <xf numFmtId="0" fontId="107" fillId="57" borderId="0" applyBorder="0" applyProtection="0"/>
    <xf numFmtId="0" fontId="107" fillId="57" borderId="0" applyBorder="0" applyProtection="0"/>
    <xf numFmtId="0" fontId="107" fillId="57" borderId="0" applyBorder="0" applyProtection="0"/>
    <xf numFmtId="0" fontId="107" fillId="58" borderId="0" applyBorder="0" applyProtection="0"/>
    <xf numFmtId="0" fontId="107" fillId="58" borderId="0" applyBorder="0" applyProtection="0"/>
    <xf numFmtId="0" fontId="107" fillId="58" borderId="0" applyBorder="0" applyProtection="0"/>
    <xf numFmtId="0" fontId="107" fillId="58" borderId="0" applyBorder="0" applyProtection="0"/>
    <xf numFmtId="0" fontId="107" fillId="59" borderId="0" applyBorder="0" applyProtection="0"/>
    <xf numFmtId="0" fontId="107" fillId="59" borderId="0" applyBorder="0" applyProtection="0"/>
    <xf numFmtId="0" fontId="107" fillId="59" borderId="0" applyBorder="0" applyProtection="0"/>
    <xf numFmtId="0" fontId="107" fillId="59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32" borderId="0" applyBorder="0" applyProtection="0"/>
    <xf numFmtId="0" fontId="107" fillId="32" borderId="0" applyBorder="0" applyProtection="0"/>
    <xf numFmtId="0" fontId="107" fillId="32" borderId="0" applyBorder="0" applyProtection="0"/>
    <xf numFmtId="0" fontId="107" fillId="32" borderId="0" applyBorder="0" applyProtection="0"/>
    <xf numFmtId="0" fontId="8" fillId="0" borderId="0"/>
    <xf numFmtId="0" fontId="49" fillId="0" borderId="0"/>
    <xf numFmtId="0" fontId="8" fillId="0" borderId="0"/>
    <xf numFmtId="0" fontId="49" fillId="23" borderId="41" applyNumberFormat="0" applyAlignment="0" applyProtection="0"/>
    <xf numFmtId="0" fontId="140" fillId="0" borderId="0"/>
    <xf numFmtId="0" fontId="141" fillId="64" borderId="0"/>
    <xf numFmtId="0" fontId="141" fillId="65" borderId="0"/>
    <xf numFmtId="0" fontId="140" fillId="66" borderId="0"/>
    <xf numFmtId="0" fontId="143" fillId="67" borderId="0"/>
    <xf numFmtId="9" fontId="142" fillId="0" borderId="0"/>
    <xf numFmtId="0" fontId="144" fillId="0" borderId="0"/>
    <xf numFmtId="0" fontId="145" fillId="0" borderId="0">
      <alignment horizontal="center"/>
    </xf>
    <xf numFmtId="0" fontId="146" fillId="0" borderId="0"/>
    <xf numFmtId="0" fontId="145" fillId="0" borderId="0">
      <alignment horizontal="center" textRotation="90"/>
    </xf>
    <xf numFmtId="0" fontId="147" fillId="0" borderId="0"/>
    <xf numFmtId="0" fontId="149" fillId="0" borderId="0"/>
    <xf numFmtId="181" fontId="149" fillId="0" borderId="0"/>
    <xf numFmtId="0" fontId="148" fillId="0" borderId="0"/>
    <xf numFmtId="0" fontId="148" fillId="0" borderId="0"/>
    <xf numFmtId="0" fontId="150" fillId="0" borderId="0"/>
    <xf numFmtId="0" fontId="114" fillId="42" borderId="0" applyBorder="0" applyProtection="0"/>
    <xf numFmtId="0" fontId="114" fillId="43" borderId="0" applyBorder="0" applyProtection="0"/>
    <xf numFmtId="0" fontId="114" fillId="44" borderId="0" applyBorder="0" applyProtection="0"/>
    <xf numFmtId="0" fontId="114" fillId="45" borderId="0" applyBorder="0" applyProtection="0"/>
    <xf numFmtId="0" fontId="114" fillId="46" borderId="0" applyBorder="0" applyProtection="0"/>
    <xf numFmtId="0" fontId="114" fillId="47" borderId="0" applyBorder="0" applyProtection="0"/>
    <xf numFmtId="0" fontId="114" fillId="42" borderId="0" applyBorder="0" applyProtection="0"/>
    <xf numFmtId="0" fontId="114" fillId="42" borderId="0" applyBorder="0" applyProtection="0"/>
    <xf numFmtId="0" fontId="114" fillId="42" borderId="0" applyBorder="0" applyProtection="0"/>
    <xf numFmtId="0" fontId="114" fillId="43" borderId="0" applyBorder="0" applyProtection="0"/>
    <xf numFmtId="0" fontId="114" fillId="43" borderId="0" applyBorder="0" applyProtection="0"/>
    <xf numFmtId="0" fontId="114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6" borderId="0" applyBorder="0" applyProtection="0"/>
    <xf numFmtId="0" fontId="114" fillId="46" borderId="0" applyBorder="0" applyProtection="0"/>
    <xf numFmtId="0" fontId="114" fillId="46" borderId="0" applyBorder="0" applyProtection="0"/>
    <xf numFmtId="0" fontId="114" fillId="47" borderId="0" applyBorder="0" applyProtection="0"/>
    <xf numFmtId="0" fontId="114" fillId="47" borderId="0" applyBorder="0" applyProtection="0"/>
    <xf numFmtId="0" fontId="114" fillId="68" borderId="0" applyBorder="0" applyProtection="0"/>
    <xf numFmtId="0" fontId="114" fillId="49" borderId="0" applyBorder="0" applyProtection="0"/>
    <xf numFmtId="0" fontId="114" fillId="50" borderId="0" applyBorder="0" applyProtection="0"/>
    <xf numFmtId="0" fontId="114" fillId="51" borderId="0" applyBorder="0" applyProtection="0"/>
    <xf numFmtId="0" fontId="114" fillId="45" borderId="0" applyBorder="0" applyProtection="0"/>
    <xf numFmtId="0" fontId="114" fillId="49" borderId="0" applyBorder="0" applyProtection="0"/>
    <xf numFmtId="0" fontId="114" fillId="52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50" borderId="0" applyBorder="0" applyProtection="0"/>
    <xf numFmtId="0" fontId="114" fillId="50" borderId="0" applyBorder="0" applyProtection="0"/>
    <xf numFmtId="0" fontId="114" fillId="50" borderId="0" applyBorder="0" applyProtection="0"/>
    <xf numFmtId="0" fontId="114" fillId="51" borderId="0" applyBorder="0" applyProtection="0"/>
    <xf numFmtId="0" fontId="114" fillId="51" borderId="0" applyBorder="0" applyProtection="0"/>
    <xf numFmtId="0" fontId="114" fillId="51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5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49" borderId="0" applyBorder="0" applyProtection="0"/>
    <xf numFmtId="0" fontId="114" fillId="52" borderId="0" applyBorder="0" applyProtection="0"/>
    <xf numFmtId="0" fontId="114" fillId="52" borderId="0" applyBorder="0" applyProtection="0"/>
    <xf numFmtId="0" fontId="114" fillId="52" borderId="0" applyBorder="0" applyProtection="0"/>
    <xf numFmtId="0" fontId="107" fillId="53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56" borderId="0" applyBorder="0" applyProtection="0"/>
    <xf numFmtId="0" fontId="107" fillId="53" borderId="0" applyBorder="0" applyProtection="0"/>
    <xf numFmtId="0" fontId="107" fillId="53" borderId="0" applyBorder="0" applyProtection="0"/>
    <xf numFmtId="0" fontId="107" fillId="53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6" borderId="0" applyBorder="0" applyProtection="0"/>
    <xf numFmtId="0" fontId="107" fillId="56" borderId="0" applyBorder="0" applyProtection="0"/>
    <xf numFmtId="0" fontId="107" fillId="56" borderId="0" applyBorder="0" applyProtection="0"/>
    <xf numFmtId="0" fontId="107" fillId="57" borderId="0" applyBorder="0" applyProtection="0"/>
    <xf numFmtId="0" fontId="107" fillId="58" borderId="0" applyBorder="0" applyProtection="0"/>
    <xf numFmtId="0" fontId="107" fillId="59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32" borderId="0" applyBorder="0" applyProtection="0"/>
    <xf numFmtId="164" fontId="69" fillId="0" borderId="44"/>
    <xf numFmtId="0" fontId="119" fillId="43" borderId="0" applyBorder="0" applyProtection="0"/>
    <xf numFmtId="0" fontId="120" fillId="44" borderId="0" applyBorder="0" applyProtection="0"/>
    <xf numFmtId="0" fontId="120" fillId="44" borderId="0" applyBorder="0" applyProtection="0"/>
    <xf numFmtId="0" fontId="120" fillId="44" borderId="0" applyBorder="0" applyProtection="0"/>
    <xf numFmtId="2" fontId="123" fillId="0" borderId="0">
      <protection locked="0"/>
    </xf>
    <xf numFmtId="2" fontId="124" fillId="0" borderId="0">
      <protection locked="0"/>
    </xf>
    <xf numFmtId="0" fontId="121" fillId="0" borderId="0"/>
    <xf numFmtId="0" fontId="122" fillId="0" borderId="0"/>
    <xf numFmtId="0" fontId="125" fillId="68" borderId="45" applyProtection="0"/>
    <xf numFmtId="0" fontId="125" fillId="68" borderId="45" applyProtection="0"/>
    <xf numFmtId="0" fontId="125" fillId="68" borderId="45" applyProtection="0"/>
    <xf numFmtId="0" fontId="125" fillId="68" borderId="45" applyProtection="0"/>
    <xf numFmtId="0" fontId="126" fillId="60" borderId="46" applyProtection="0"/>
    <xf numFmtId="0" fontId="126" fillId="60" borderId="46" applyProtection="0"/>
    <xf numFmtId="0" fontId="126" fillId="60" borderId="46" applyProtection="0"/>
    <xf numFmtId="0" fontId="127" fillId="0" borderId="47" applyProtection="0"/>
    <xf numFmtId="0" fontId="127" fillId="0" borderId="47" applyProtection="0"/>
    <xf numFmtId="0" fontId="127" fillId="0" borderId="47" applyProtection="0"/>
    <xf numFmtId="0" fontId="126" fillId="60" borderId="46" applyProtection="0"/>
    <xf numFmtId="165" fontId="87" fillId="0" borderId="0" applyBorder="0" applyProtection="0"/>
    <xf numFmtId="165" fontId="87" fillId="0" borderId="0" applyBorder="0" applyProtection="0"/>
    <xf numFmtId="3" fontId="114" fillId="0" borderId="0"/>
    <xf numFmtId="167" fontId="114" fillId="0" borderId="0"/>
    <xf numFmtId="0" fontId="114" fillId="0" borderId="0"/>
    <xf numFmtId="0" fontId="114" fillId="0" borderId="0"/>
    <xf numFmtId="168" fontId="114" fillId="0" borderId="0"/>
    <xf numFmtId="169" fontId="114" fillId="0" borderId="0"/>
    <xf numFmtId="0" fontId="107" fillId="57" borderId="0" applyBorder="0" applyProtection="0"/>
    <xf numFmtId="0" fontId="107" fillId="57" borderId="0" applyBorder="0" applyProtection="0"/>
    <xf numFmtId="0" fontId="107" fillId="57" borderId="0" applyBorder="0" applyProtection="0"/>
    <xf numFmtId="0" fontId="107" fillId="58" borderId="0" applyBorder="0" applyProtection="0"/>
    <xf numFmtId="0" fontId="107" fillId="58" borderId="0" applyBorder="0" applyProtection="0"/>
    <xf numFmtId="0" fontId="107" fillId="58" borderId="0" applyBorder="0" applyProtection="0"/>
    <xf numFmtId="0" fontId="107" fillId="59" borderId="0" applyBorder="0" applyProtection="0"/>
    <xf numFmtId="0" fontId="107" fillId="59" borderId="0" applyBorder="0" applyProtection="0"/>
    <xf numFmtId="0" fontId="107" fillId="59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4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55" borderId="0" applyBorder="0" applyProtection="0"/>
    <xf numFmtId="0" fontId="107" fillId="32" borderId="0" applyBorder="0" applyProtection="0"/>
    <xf numFmtId="0" fontId="107" fillId="32" borderId="0" applyBorder="0" applyProtection="0"/>
    <xf numFmtId="0" fontId="107" fillId="32" borderId="0" applyBorder="0" applyProtection="0"/>
    <xf numFmtId="0" fontId="128" fillId="47" borderId="45" applyProtection="0"/>
    <xf numFmtId="0" fontId="128" fillId="47" borderId="45" applyProtection="0"/>
    <xf numFmtId="0" fontId="128" fillId="68" borderId="45" applyProtection="0"/>
    <xf numFmtId="0" fontId="87" fillId="0" borderId="0" applyBorder="0" applyProtection="0"/>
    <xf numFmtId="0" fontId="129" fillId="0" borderId="0" applyBorder="0" applyProtection="0"/>
    <xf numFmtId="0" fontId="81" fillId="0" borderId="48">
      <alignment horizontal="center"/>
    </xf>
    <xf numFmtId="2" fontId="114" fillId="0" borderId="0"/>
    <xf numFmtId="2" fontId="114" fillId="0" borderId="0"/>
    <xf numFmtId="0" fontId="120" fillId="44" borderId="0" applyBorder="0" applyProtection="0"/>
    <xf numFmtId="0" fontId="130" fillId="0" borderId="49" applyProtection="0"/>
    <xf numFmtId="0" fontId="131" fillId="0" borderId="50" applyProtection="0"/>
    <xf numFmtId="0" fontId="132" fillId="0" borderId="51" applyProtection="0"/>
    <xf numFmtId="0" fontId="132" fillId="0" borderId="0" applyBorder="0" applyProtection="0"/>
    <xf numFmtId="0" fontId="119" fillId="43" borderId="0" applyBorder="0" applyProtection="0"/>
    <xf numFmtId="0" fontId="119" fillId="43" borderId="0" applyBorder="0" applyProtection="0"/>
    <xf numFmtId="0" fontId="119" fillId="43" borderId="0" applyBorder="0" applyProtection="0"/>
    <xf numFmtId="0" fontId="69" fillId="0" borderId="0"/>
    <xf numFmtId="0" fontId="128" fillId="47" borderId="45" applyProtection="0"/>
    <xf numFmtId="171" fontId="114" fillId="0" borderId="0"/>
    <xf numFmtId="0" fontId="127" fillId="0" borderId="47" applyProtection="0"/>
    <xf numFmtId="172" fontId="87" fillId="0" borderId="0" applyBorder="0" applyProtection="0"/>
    <xf numFmtId="167" fontId="114" fillId="0" borderId="0"/>
    <xf numFmtId="0" fontId="133" fillId="61" borderId="0" applyBorder="0" applyProtection="0"/>
    <xf numFmtId="0" fontId="133" fillId="61" borderId="0" applyBorder="0" applyProtection="0"/>
    <xf numFmtId="0" fontId="133" fillId="61" borderId="0" applyBorder="0" applyProtection="0"/>
    <xf numFmtId="0" fontId="133" fillId="61" borderId="0" applyBorder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4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62" borderId="52" applyProtection="0"/>
    <xf numFmtId="0" fontId="87" fillId="62" borderId="52" applyProtection="0"/>
    <xf numFmtId="0" fontId="87" fillId="62" borderId="52" applyProtection="0"/>
    <xf numFmtId="0" fontId="87" fillId="62" borderId="52" applyProtection="0"/>
    <xf numFmtId="0" fontId="134" fillId="68" borderId="53" applyProtection="0"/>
    <xf numFmtId="173" fontId="123" fillId="0" borderId="0">
      <protection locked="0"/>
    </xf>
    <xf numFmtId="174" fontId="123" fillId="0" borderId="0">
      <protection locked="0"/>
    </xf>
    <xf numFmtId="9" fontId="87" fillId="0" borderId="0" applyBorder="0" applyProtection="0"/>
    <xf numFmtId="9" fontId="114" fillId="0" borderId="0"/>
    <xf numFmtId="9" fontId="87" fillId="0" borderId="0" applyBorder="0" applyProtection="0"/>
    <xf numFmtId="9" fontId="114" fillId="0" borderId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9" fontId="87" fillId="0" borderId="0" applyBorder="0" applyProtection="0"/>
    <xf numFmtId="0" fontId="134" fillId="68" borderId="53" applyProtection="0"/>
    <xf numFmtId="0" fontId="134" fillId="68" borderId="53" applyProtection="0"/>
    <xf numFmtId="0" fontId="134" fillId="68" borderId="53" applyProtection="0"/>
    <xf numFmtId="182" fontId="114" fillId="0" borderId="0"/>
    <xf numFmtId="182" fontId="89" fillId="0" borderId="54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87" fillId="0" borderId="0" applyBorder="0" applyProtection="0"/>
    <xf numFmtId="165" fontId="114" fillId="0" borderId="0"/>
    <xf numFmtId="176" fontId="87" fillId="0" borderId="0" applyBorder="0" applyProtection="0"/>
    <xf numFmtId="0" fontId="87" fillId="0" borderId="0"/>
    <xf numFmtId="165" fontId="87" fillId="0" borderId="0"/>
    <xf numFmtId="0" fontId="135" fillId="0" borderId="0" applyBorder="0" applyProtection="0"/>
    <xf numFmtId="0" fontId="135" fillId="0" borderId="0" applyBorder="0" applyProtection="0"/>
    <xf numFmtId="0" fontId="135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177" fontId="114" fillId="0" borderId="0"/>
    <xf numFmtId="178" fontId="114" fillId="0" borderId="0"/>
    <xf numFmtId="0" fontId="136" fillId="0" borderId="0" applyBorder="0" applyProtection="0"/>
    <xf numFmtId="0" fontId="130" fillId="0" borderId="49" applyProtection="0"/>
    <xf numFmtId="0" fontId="130" fillId="0" borderId="49" applyProtection="0"/>
    <xf numFmtId="0" fontId="130" fillId="0" borderId="49" applyProtection="0"/>
    <xf numFmtId="0" fontId="130" fillId="0" borderId="49" applyProtection="0"/>
    <xf numFmtId="0" fontId="139" fillId="0" borderId="0" applyBorder="0" applyProtection="0"/>
    <xf numFmtId="0" fontId="136" fillId="0" borderId="0" applyBorder="0" applyProtection="0"/>
    <xf numFmtId="0" fontId="131" fillId="0" borderId="50" applyProtection="0"/>
    <xf numFmtId="0" fontId="131" fillId="0" borderId="50" applyProtection="0"/>
    <xf numFmtId="0" fontId="131" fillId="0" borderId="50" applyProtection="0"/>
    <xf numFmtId="0" fontId="132" fillId="0" borderId="51" applyProtection="0"/>
    <xf numFmtId="0" fontId="132" fillId="0" borderId="51" applyProtection="0"/>
    <xf numFmtId="0" fontId="132" fillId="0" borderId="51" applyProtection="0"/>
    <xf numFmtId="0" fontId="132" fillId="0" borderId="0" applyBorder="0" applyProtection="0"/>
    <xf numFmtId="0" fontId="132" fillId="0" borderId="0" applyBorder="0" applyProtection="0"/>
    <xf numFmtId="0" fontId="132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0" fontId="136" fillId="0" borderId="0" applyBorder="0" applyProtection="0"/>
    <xf numFmtId="2" fontId="137" fillId="0" borderId="0">
      <protection locked="0"/>
    </xf>
    <xf numFmtId="2" fontId="137" fillId="0" borderId="0">
      <protection locked="0"/>
    </xf>
    <xf numFmtId="0" fontId="138" fillId="0" borderId="56" applyProtection="0"/>
    <xf numFmtId="0" fontId="138" fillId="0" borderId="56" applyProtection="0"/>
    <xf numFmtId="0" fontId="138" fillId="0" borderId="56" applyProtection="0"/>
    <xf numFmtId="174" fontId="123" fillId="0" borderId="0">
      <protection locked="0"/>
    </xf>
    <xf numFmtId="179" fontId="123" fillId="0" borderId="0">
      <protection locked="0"/>
    </xf>
    <xf numFmtId="176" fontId="112" fillId="0" borderId="0" applyBorder="0" applyProtection="0"/>
    <xf numFmtId="165" fontId="87" fillId="0" borderId="0" applyBorder="0" applyProtection="0"/>
    <xf numFmtId="176" fontId="87" fillId="0" borderId="0" applyBorder="0" applyProtection="0"/>
    <xf numFmtId="165" fontId="87" fillId="0" borderId="0" applyBorder="0" applyProtection="0"/>
    <xf numFmtId="176" fontId="87" fillId="0" borderId="0" applyBorder="0" applyProtection="0"/>
    <xf numFmtId="3" fontId="114" fillId="0" borderId="0"/>
    <xf numFmtId="0" fontId="135" fillId="0" borderId="0" applyBorder="0" applyProtection="0"/>
    <xf numFmtId="0" fontId="151" fillId="0" borderId="0"/>
    <xf numFmtId="0" fontId="152" fillId="69" borderId="0"/>
    <xf numFmtId="0" fontId="153" fillId="63" borderId="0"/>
    <xf numFmtId="0" fontId="154" fillId="0" borderId="0"/>
    <xf numFmtId="0" fontId="155" fillId="0" borderId="0"/>
    <xf numFmtId="0" fontId="156" fillId="0" borderId="0"/>
    <xf numFmtId="0" fontId="157" fillId="70" borderId="0"/>
    <xf numFmtId="0" fontId="152" fillId="0" borderId="0"/>
    <xf numFmtId="0" fontId="7" fillId="0" borderId="0"/>
    <xf numFmtId="0" fontId="7" fillId="0" borderId="0"/>
    <xf numFmtId="0" fontId="49" fillId="23" borderId="41" applyNumberForma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0" fillId="0" borderId="0"/>
    <xf numFmtId="0" fontId="162" fillId="0" borderId="0"/>
    <xf numFmtId="0" fontId="151" fillId="0" borderId="0"/>
    <xf numFmtId="0" fontId="163" fillId="64" borderId="0"/>
    <xf numFmtId="0" fontId="163" fillId="65" borderId="0"/>
    <xf numFmtId="0" fontId="151" fillId="66" borderId="0"/>
    <xf numFmtId="0" fontId="152" fillId="69" borderId="0"/>
    <xf numFmtId="0" fontId="164" fillId="67" borderId="0"/>
    <xf numFmtId="0" fontId="151" fillId="66" borderId="0"/>
    <xf numFmtId="0" fontId="165" fillId="0" borderId="0"/>
    <xf numFmtId="0" fontId="153" fillId="63" borderId="0"/>
    <xf numFmtId="0" fontId="154" fillId="0" borderId="0"/>
    <xf numFmtId="0" fontId="155" fillId="0" borderId="0"/>
    <xf numFmtId="0" fontId="156" fillId="0" borderId="0"/>
    <xf numFmtId="0" fontId="157" fillId="70" borderId="0"/>
    <xf numFmtId="0" fontId="166" fillId="70" borderId="45"/>
    <xf numFmtId="0" fontId="162" fillId="0" borderId="0"/>
    <xf numFmtId="0" fontId="162" fillId="0" borderId="0"/>
    <xf numFmtId="0" fontId="152" fillId="0" borderId="0"/>
    <xf numFmtId="0" fontId="114" fillId="0" borderId="0"/>
    <xf numFmtId="4" fontId="114" fillId="0" borderId="0"/>
    <xf numFmtId="170" fontId="87" fillId="0" borderId="0" applyBorder="0" applyProtection="0"/>
    <xf numFmtId="0" fontId="87" fillId="0" borderId="0"/>
    <xf numFmtId="0" fontId="114" fillId="0" borderId="0"/>
    <xf numFmtId="9" fontId="114" fillId="0" borderId="0" applyBorder="0" applyProtection="0"/>
    <xf numFmtId="165" fontId="87" fillId="0" borderId="0"/>
    <xf numFmtId="0" fontId="92" fillId="0" borderId="55"/>
    <xf numFmtId="176" fontId="114" fillId="0" borderId="0" applyBorder="0" applyProtection="0"/>
    <xf numFmtId="0" fontId="49" fillId="0" borderId="0"/>
    <xf numFmtId="0" fontId="160" fillId="0" borderId="0"/>
    <xf numFmtId="0" fontId="6" fillId="0" borderId="0"/>
    <xf numFmtId="0" fontId="6" fillId="0" borderId="0"/>
    <xf numFmtId="0" fontId="49" fillId="23" borderId="41" applyNumberFormat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6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6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9" fillId="8" borderId="71" applyNumberFormat="0" applyAlignment="0" applyProtection="0"/>
    <xf numFmtId="0" fontId="56" fillId="7" borderId="69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43" fontId="4" fillId="0" borderId="0" applyFont="0" applyFill="0" applyBorder="0" applyAlignment="0" applyProtection="0"/>
    <xf numFmtId="0" fontId="53" fillId="8" borderId="69" applyNumberFormat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69" fillId="0" borderId="0"/>
    <xf numFmtId="4" fontId="114" fillId="0" borderId="0"/>
    <xf numFmtId="170" fontId="87" fillId="0" borderId="0" applyBorder="0" applyProtection="0"/>
    <xf numFmtId="0" fontId="169" fillId="0" borderId="0"/>
    <xf numFmtId="0" fontId="169" fillId="0" borderId="0"/>
    <xf numFmtId="0" fontId="169" fillId="0" borderId="0"/>
    <xf numFmtId="9" fontId="169" fillId="0" borderId="0" applyBorder="0" applyProtection="0"/>
    <xf numFmtId="165" fontId="87" fillId="0" borderId="0"/>
    <xf numFmtId="0" fontId="92" fillId="0" borderId="55"/>
    <xf numFmtId="176" fontId="169" fillId="0" borderId="0" applyBorder="0" applyProtection="0"/>
    <xf numFmtId="0" fontId="114" fillId="0" borderId="0"/>
    <xf numFmtId="4" fontId="114" fillId="0" borderId="0"/>
    <xf numFmtId="170" fontId="87" fillId="0" borderId="0" applyBorder="0" applyProtection="0"/>
    <xf numFmtId="0" fontId="114" fillId="0" borderId="0"/>
    <xf numFmtId="9" fontId="114" fillId="0" borderId="0" applyBorder="0" applyProtection="0"/>
    <xf numFmtId="165" fontId="87" fillId="0" borderId="0"/>
    <xf numFmtId="0" fontId="92" fillId="0" borderId="55"/>
    <xf numFmtId="176" fontId="114" fillId="0" borderId="0" applyBorder="0" applyProtection="0"/>
    <xf numFmtId="0" fontId="160" fillId="0" borderId="0"/>
    <xf numFmtId="0" fontId="160" fillId="0" borderId="0"/>
    <xf numFmtId="0" fontId="160" fillId="0" borderId="0"/>
    <xf numFmtId="0" fontId="16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6" fillId="35" borderId="69" applyNumberFormat="0" applyAlignment="0" applyProtection="0"/>
    <xf numFmtId="0" fontId="56" fillId="35" borderId="69" applyNumberFormat="0" applyAlignment="0" applyProtection="0"/>
    <xf numFmtId="0" fontId="56" fillId="35" borderId="69" applyNumberFormat="0" applyAlignment="0" applyProtection="0"/>
    <xf numFmtId="0" fontId="56" fillId="35" borderId="69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8" fillId="36" borderId="69" applyNumberFormat="0" applyProtection="0"/>
    <xf numFmtId="0" fontId="78" fillId="36" borderId="69" applyNumberFormat="0" applyProtection="0"/>
    <xf numFmtId="0" fontId="78" fillId="36" borderId="69" applyNumberFormat="0" applyProtection="0"/>
    <xf numFmtId="0" fontId="78" fillId="36" borderId="69" applyNumberFormat="0" applyProtection="0"/>
    <xf numFmtId="0" fontId="78" fillId="36" borderId="69" applyNumberFormat="0" applyProtection="0"/>
    <xf numFmtId="0" fontId="111" fillId="35" borderId="69" applyNumberFormat="0" applyProtection="0"/>
    <xf numFmtId="0" fontId="111" fillId="35" borderId="69" applyNumberFormat="0" applyProtection="0"/>
    <xf numFmtId="0" fontId="111" fillId="35" borderId="69" applyNumberFormat="0" applyProtection="0"/>
    <xf numFmtId="0" fontId="111" fillId="36" borderId="69" applyNumberFormat="0" applyProtection="0"/>
    <xf numFmtId="0" fontId="111" fillId="35" borderId="69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95" fillId="0" borderId="72" applyNumberFormat="0" applyFill="0" applyProtection="0"/>
    <xf numFmtId="0" fontId="95" fillId="0" borderId="72" applyNumberFormat="0" applyFill="0" applyProtection="0"/>
    <xf numFmtId="0" fontId="95" fillId="0" borderId="72" applyNumberFormat="0" applyFill="0" applyProtection="0"/>
    <xf numFmtId="0" fontId="95" fillId="0" borderId="72" applyNumberFormat="0" applyFill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1" fillId="0" borderId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1" fillId="0" borderId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49" fillId="23" borderId="7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1" fillId="0" borderId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9" fillId="8" borderId="71" applyNumberFormat="0" applyAlignment="0" applyProtection="0"/>
    <xf numFmtId="9" fontId="1" fillId="0" borderId="0" applyFont="0" applyFill="0" applyBorder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1" fillId="0" borderId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9" fillId="8" borderId="71" applyNumberFormat="0" applyAlignment="0" applyProtection="0"/>
    <xf numFmtId="9" fontId="1" fillId="0" borderId="0" applyFont="0" applyFill="0" applyBorder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23" borderId="70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6" fillId="35" borderId="69" applyNumberFormat="0" applyAlignment="0" applyProtection="0"/>
    <xf numFmtId="0" fontId="56" fillId="35" borderId="69" applyNumberFormat="0" applyAlignment="0" applyProtection="0"/>
    <xf numFmtId="0" fontId="56" fillId="35" borderId="69" applyNumberFormat="0" applyAlignment="0" applyProtection="0"/>
    <xf numFmtId="0" fontId="56" fillId="35" borderId="69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8" fillId="36" borderId="69" applyNumberFormat="0" applyProtection="0"/>
    <xf numFmtId="0" fontId="78" fillId="36" borderId="69" applyNumberFormat="0" applyProtection="0"/>
    <xf numFmtId="0" fontId="78" fillId="36" borderId="69" applyNumberFormat="0" applyProtection="0"/>
    <xf numFmtId="0" fontId="78" fillId="36" borderId="69" applyNumberFormat="0" applyProtection="0"/>
    <xf numFmtId="0" fontId="78" fillId="36" borderId="69" applyNumberFormat="0" applyProtection="0"/>
    <xf numFmtId="0" fontId="111" fillId="35" borderId="69" applyNumberFormat="0" applyProtection="0"/>
    <xf numFmtId="0" fontId="111" fillId="35" borderId="69" applyNumberFormat="0" applyProtection="0"/>
    <xf numFmtId="0" fontId="111" fillId="35" borderId="69" applyNumberFormat="0" applyProtection="0"/>
    <xf numFmtId="0" fontId="111" fillId="36" borderId="69" applyNumberFormat="0" applyProtection="0"/>
    <xf numFmtId="0" fontId="111" fillId="35" borderId="69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7" fillId="23" borderId="70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88" fillId="36" borderId="71" applyNumberFormat="0" applyProtection="0"/>
    <xf numFmtId="0" fontId="95" fillId="0" borderId="72" applyNumberFormat="0" applyFill="0" applyProtection="0"/>
    <xf numFmtId="0" fontId="95" fillId="0" borderId="72" applyNumberFormat="0" applyFill="0" applyProtection="0"/>
    <xf numFmtId="0" fontId="95" fillId="0" borderId="72" applyNumberFormat="0" applyFill="0" applyProtection="0"/>
    <xf numFmtId="0" fontId="95" fillId="0" borderId="72" applyNumberFormat="0" applyFill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1" fillId="0" borderId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1" fillId="0" borderId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56" fillId="40" borderId="69" applyNumberFormat="0" applyAlignment="0" applyProtection="0"/>
    <xf numFmtId="0" fontId="49" fillId="23" borderId="7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3" fillId="8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7" borderId="69" applyNumberFormat="0" applyAlignment="0" applyProtection="0"/>
    <xf numFmtId="0" fontId="56" fillId="8" borderId="69" applyNumberFormat="0" applyAlignment="0" applyProtection="0"/>
    <xf numFmtId="0" fontId="56" fillId="7" borderId="69" applyNumberFormat="0" applyAlignment="0" applyProtection="0"/>
    <xf numFmtId="0" fontId="1" fillId="0" borderId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49" fillId="23" borderId="70" applyNumberFormat="0" applyAlignment="0" applyProtection="0"/>
    <xf numFmtId="0" fontId="59" fillId="8" borderId="71" applyNumberFormat="0" applyAlignment="0" applyProtection="0"/>
    <xf numFmtId="9" fontId="1" fillId="0" borderId="0" applyFont="0" applyFill="0" applyBorder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59" fillId="8" borderId="71" applyNumberFormat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0" fontId="66" fillId="0" borderId="7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102" fillId="0" borderId="0" xfId="0" applyFont="1"/>
    <xf numFmtId="0" fontId="49" fillId="0" borderId="0" xfId="0" applyFont="1"/>
    <xf numFmtId="0" fontId="49" fillId="0" borderId="0" xfId="0" applyFont="1" applyAlignment="1"/>
    <xf numFmtId="0" fontId="49" fillId="24" borderId="17" xfId="0" applyFont="1" applyFill="1" applyBorder="1" applyAlignment="1">
      <alignment horizontal="center" vertical="center" wrapText="1"/>
    </xf>
    <xf numFmtId="0" fontId="49" fillId="0" borderId="17" xfId="0" applyFont="1" applyBorder="1" applyAlignment="1">
      <alignment horizontal="left" wrapText="1"/>
    </xf>
    <xf numFmtId="3" fontId="49" fillId="0" borderId="17" xfId="0" applyNumberFormat="1" applyFont="1" applyBorder="1" applyAlignment="1">
      <alignment horizontal="right" vertical="top" wrapText="1"/>
    </xf>
    <xf numFmtId="3" fontId="49" fillId="26" borderId="17" xfId="0" applyNumberFormat="1" applyFont="1" applyFill="1" applyBorder="1" applyAlignment="1">
      <alignment horizontal="right" vertical="top" wrapText="1"/>
    </xf>
    <xf numFmtId="3" fontId="49" fillId="27" borderId="17" xfId="0" applyNumberFormat="1" applyFont="1" applyFill="1" applyBorder="1" applyAlignment="1">
      <alignment horizontal="right" vertical="top" wrapText="1"/>
    </xf>
    <xf numFmtId="0" fontId="49" fillId="28" borderId="17" xfId="0" applyFont="1" applyFill="1" applyBorder="1" applyAlignment="1">
      <alignment horizontal="center" vertical="center" wrapText="1"/>
    </xf>
    <xf numFmtId="0" fontId="49" fillId="29" borderId="17" xfId="0" applyFont="1" applyFill="1" applyBorder="1" applyAlignment="1">
      <alignment horizontal="center" vertical="center" wrapText="1"/>
    </xf>
    <xf numFmtId="0" fontId="49" fillId="30" borderId="17" xfId="0" applyFont="1" applyFill="1" applyBorder="1" applyAlignment="1">
      <alignment horizontal="center" vertical="center" wrapText="1"/>
    </xf>
    <xf numFmtId="3" fontId="49" fillId="31" borderId="17" xfId="0" applyNumberFormat="1" applyFont="1" applyFill="1" applyBorder="1" applyAlignment="1">
      <alignment horizontal="right" vertical="top" wrapText="1"/>
    </xf>
    <xf numFmtId="0" fontId="105" fillId="24" borderId="17" xfId="0" applyFont="1" applyFill="1" applyBorder="1" applyAlignment="1">
      <alignment horizontal="center" vertical="center" wrapText="1"/>
    </xf>
    <xf numFmtId="3" fontId="105" fillId="28" borderId="17" xfId="0" applyNumberFormat="1" applyFont="1" applyFill="1" applyBorder="1" applyAlignment="1">
      <alignment horizontal="right" vertical="center" wrapText="1"/>
    </xf>
    <xf numFmtId="3" fontId="105" fillId="29" borderId="17" xfId="0" applyNumberFormat="1" applyFont="1" applyFill="1" applyBorder="1" applyAlignment="1">
      <alignment horizontal="right" vertical="center" wrapText="1"/>
    </xf>
    <xf numFmtId="3" fontId="105" fillId="30" borderId="17" xfId="0" applyNumberFormat="1" applyFont="1" applyFill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59" fillId="24" borderId="57" xfId="0" applyFont="1" applyFill="1" applyBorder="1" applyAlignment="1" applyProtection="1"/>
    <xf numFmtId="0" fontId="159" fillId="24" borderId="58" xfId="0" applyFont="1" applyFill="1" applyBorder="1" applyProtection="1"/>
    <xf numFmtId="0" fontId="158" fillId="24" borderId="58" xfId="0" applyFont="1" applyFill="1" applyBorder="1" applyProtection="1"/>
    <xf numFmtId="0" fontId="158" fillId="24" borderId="59" xfId="0" applyFont="1" applyFill="1" applyBorder="1" applyProtection="1"/>
    <xf numFmtId="0" fontId="0" fillId="0" borderId="0" xfId="0" applyProtection="1"/>
    <xf numFmtId="0" fontId="158" fillId="0" borderId="0" xfId="0" applyFont="1" applyProtection="1"/>
    <xf numFmtId="0" fontId="159" fillId="24" borderId="60" xfId="0" applyFont="1" applyFill="1" applyBorder="1" applyAlignment="1" applyProtection="1"/>
    <xf numFmtId="0" fontId="159" fillId="24" borderId="0" xfId="0" applyFont="1" applyFill="1" applyBorder="1" applyAlignment="1" applyProtection="1"/>
    <xf numFmtId="0" fontId="158" fillId="71" borderId="0" xfId="0" applyFont="1" applyFill="1" applyBorder="1" applyProtection="1">
      <protection locked="0"/>
    </xf>
    <xf numFmtId="0" fontId="158" fillId="24" borderId="61" xfId="0" applyFont="1" applyFill="1" applyBorder="1" applyProtection="1"/>
    <xf numFmtId="0" fontId="0" fillId="24" borderId="0" xfId="0" applyFill="1" applyBorder="1" applyProtection="1"/>
    <xf numFmtId="0" fontId="0" fillId="24" borderId="61" xfId="0" applyFill="1" applyBorder="1" applyProtection="1"/>
    <xf numFmtId="0" fontId="159" fillId="24" borderId="62" xfId="0" applyFont="1" applyFill="1" applyBorder="1" applyProtection="1"/>
    <xf numFmtId="0" fontId="159" fillId="24" borderId="63" xfId="0" applyFont="1" applyFill="1" applyBorder="1" applyProtection="1"/>
    <xf numFmtId="14" fontId="159" fillId="71" borderId="63" xfId="0" applyNumberFormat="1" applyFont="1" applyFill="1" applyBorder="1" applyProtection="1">
      <protection locked="0"/>
    </xf>
    <xf numFmtId="0" fontId="0" fillId="24" borderId="63" xfId="0" applyFill="1" applyBorder="1" applyProtection="1"/>
    <xf numFmtId="0" fontId="0" fillId="24" borderId="64" xfId="0" applyFill="1" applyBorder="1" applyProtection="1"/>
    <xf numFmtId="0" fontId="103" fillId="0" borderId="0" xfId="0" applyFont="1" applyProtection="1"/>
    <xf numFmtId="0" fontId="49" fillId="0" borderId="0" xfId="0" applyFont="1" applyProtection="1"/>
    <xf numFmtId="0" fontId="49" fillId="24" borderId="26" xfId="0" applyFont="1" applyFill="1" applyBorder="1" applyAlignment="1" applyProtection="1">
      <alignment horizontal="center" vertical="center" wrapText="1"/>
    </xf>
    <xf numFmtId="0" fontId="49" fillId="24" borderId="26" xfId="0" applyFont="1" applyFill="1" applyBorder="1" applyAlignment="1" applyProtection="1">
      <alignment horizontal="left" wrapText="1"/>
    </xf>
    <xf numFmtId="183" fontId="106" fillId="0" borderId="31" xfId="427" applyNumberFormat="1" applyFont="1" applyBorder="1" applyAlignment="1" applyProtection="1">
      <alignment horizontal="right" vertical="top" wrapText="1"/>
      <protection locked="0"/>
    </xf>
    <xf numFmtId="3" fontId="49" fillId="25" borderId="26" xfId="0" applyNumberFormat="1" applyFont="1" applyFill="1" applyBorder="1" applyAlignment="1" applyProtection="1">
      <alignment horizontal="right" vertical="top" wrapText="1"/>
    </xf>
    <xf numFmtId="0" fontId="49" fillId="24" borderId="26" xfId="0" applyFont="1" applyFill="1" applyBorder="1" applyAlignment="1" applyProtection="1">
      <alignment horizontal="center" wrapText="1"/>
    </xf>
    <xf numFmtId="3" fontId="49" fillId="24" borderId="26" xfId="0" applyNumberFormat="1" applyFont="1" applyFill="1" applyBorder="1" applyAlignment="1" applyProtection="1">
      <alignment horizontal="right" vertical="top" wrapText="1"/>
    </xf>
    <xf numFmtId="0" fontId="110" fillId="0" borderId="0" xfId="0" applyFont="1" applyProtection="1"/>
    <xf numFmtId="3" fontId="49" fillId="0" borderId="26" xfId="0" applyNumberFormat="1" applyFont="1" applyBorder="1" applyAlignment="1" applyProtection="1">
      <alignment horizontal="right" vertical="top" wrapText="1"/>
      <protection locked="0"/>
    </xf>
    <xf numFmtId="3" fontId="49" fillId="0" borderId="65" xfId="1680" applyNumberFormat="1" applyFont="1" applyBorder="1" applyAlignment="1" applyProtection="1">
      <alignment horizontal="right" vertical="top" wrapText="1"/>
      <protection locked="0"/>
    </xf>
    <xf numFmtId="3" fontId="161" fillId="0" borderId="31" xfId="1687" applyNumberFormat="1" applyFont="1" applyBorder="1" applyAlignment="1">
      <alignment horizontal="right" vertical="top" wrapText="1"/>
    </xf>
    <xf numFmtId="3" fontId="167" fillId="0" borderId="31" xfId="1688" applyNumberFormat="1" applyFont="1" applyBorder="1" applyAlignment="1">
      <alignment horizontal="center" vertical="top" wrapText="1"/>
    </xf>
    <xf numFmtId="0" fontId="168" fillId="0" borderId="0" xfId="0" applyFont="1" applyProtection="1"/>
    <xf numFmtId="3" fontId="87" fillId="0" borderId="66" xfId="1706" applyNumberFormat="1" applyFont="1" applyBorder="1" applyAlignment="1" applyProtection="1">
      <alignment horizontal="right" vertical="top" wrapText="1"/>
      <protection locked="0"/>
    </xf>
    <xf numFmtId="3" fontId="161" fillId="0" borderId="31" xfId="1716" applyNumberFormat="1" applyFont="1" applyBorder="1" applyAlignment="1">
      <alignment horizontal="right" vertical="top" wrapText="1"/>
    </xf>
    <xf numFmtId="3" fontId="49" fillId="0" borderId="67" xfId="1717" applyNumberFormat="1" applyFont="1" applyBorder="1" applyAlignment="1" applyProtection="1">
      <alignment horizontal="right" vertical="top" wrapText="1"/>
      <protection locked="0"/>
    </xf>
    <xf numFmtId="3" fontId="161" fillId="0" borderId="31" xfId="1724" applyNumberFormat="1" applyFont="1" applyBorder="1" applyAlignment="1">
      <alignment horizontal="right" vertical="top" wrapText="1"/>
    </xf>
    <xf numFmtId="3" fontId="49" fillId="0" borderId="68" xfId="1725" applyNumberFormat="1" applyFont="1" applyBorder="1" applyAlignment="1" applyProtection="1">
      <alignment horizontal="right" vertical="top" wrapText="1"/>
      <protection locked="0"/>
    </xf>
    <xf numFmtId="3" fontId="161" fillId="0" borderId="31" xfId="1731" applyNumberFormat="1" applyFont="1" applyBorder="1" applyAlignment="1">
      <alignment horizontal="right" vertical="top" wrapText="1"/>
    </xf>
    <xf numFmtId="3" fontId="49" fillId="0" borderId="73" xfId="1732" applyNumberFormat="1" applyFont="1" applyBorder="1" applyAlignment="1" applyProtection="1">
      <alignment horizontal="right" vertical="top" wrapText="1"/>
      <protection locked="0"/>
    </xf>
    <xf numFmtId="3" fontId="49" fillId="0" borderId="74" xfId="1811" applyNumberFormat="1" applyFont="1" applyBorder="1" applyAlignment="1" applyProtection="1">
      <alignment horizontal="right" vertical="top" wrapText="1"/>
      <protection locked="0"/>
    </xf>
    <xf numFmtId="3" fontId="49" fillId="0" borderId="75" xfId="1817" applyNumberFormat="1" applyFont="1" applyBorder="1" applyAlignment="1" applyProtection="1">
      <alignment horizontal="right" vertical="top" wrapText="1"/>
      <protection locked="0"/>
    </xf>
    <xf numFmtId="0" fontId="169" fillId="0" borderId="0" xfId="1823" applyFont="1" applyAlignment="1">
      <alignment wrapText="1"/>
    </xf>
    <xf numFmtId="3" fontId="87" fillId="0" borderId="75" xfId="1833" applyNumberFormat="1" applyFont="1" applyBorder="1" applyAlignment="1" applyProtection="1">
      <alignment horizontal="right" vertical="top" wrapText="1"/>
      <protection locked="0"/>
    </xf>
    <xf numFmtId="3" fontId="49" fillId="24" borderId="26" xfId="0" applyNumberFormat="1" applyFont="1" applyFill="1" applyBorder="1" applyAlignment="1" applyProtection="1">
      <alignment horizontal="center" vertical="top" wrapText="1"/>
    </xf>
    <xf numFmtId="3" fontId="170" fillId="0" borderId="75" xfId="228" applyNumberFormat="1" applyFont="1" applyBorder="1" applyAlignment="1">
      <alignment horizontal="center" vertical="center" wrapText="1"/>
    </xf>
    <xf numFmtId="3" fontId="161" fillId="0" borderId="31" xfId="1841" applyNumberFormat="1" applyFont="1" applyBorder="1" applyAlignment="1">
      <alignment horizontal="center" vertical="center" wrapText="1"/>
    </xf>
    <xf numFmtId="3" fontId="161" fillId="0" borderId="31" xfId="1844" applyNumberFormat="1" applyFont="1" applyBorder="1" applyAlignment="1">
      <alignment horizontal="right" vertical="top" wrapText="1"/>
    </xf>
    <xf numFmtId="183" fontId="106" fillId="0" borderId="31" xfId="1864" applyNumberFormat="1" applyFont="1" applyBorder="1" applyAlignment="1" applyProtection="1">
      <alignment horizontal="right" vertical="top" wrapText="1"/>
      <protection locked="0"/>
    </xf>
    <xf numFmtId="183" fontId="106" fillId="0" borderId="31" xfId="2177" applyNumberFormat="1" applyFont="1" applyBorder="1" applyAlignment="1" applyProtection="1">
      <alignment horizontal="right" vertical="top" wrapText="1"/>
      <protection locked="0"/>
    </xf>
    <xf numFmtId="183" fontId="106" fillId="0" borderId="31" xfId="2177" applyNumberFormat="1" applyFont="1" applyBorder="1" applyAlignment="1" applyProtection="1">
      <alignment horizontal="right" vertical="top" wrapText="1"/>
      <protection locked="0"/>
    </xf>
    <xf numFmtId="0" fontId="49" fillId="24" borderId="0" xfId="0" applyFont="1" applyFill="1" applyBorder="1" applyAlignment="1" applyProtection="1">
      <alignment horizontal="left" wrapText="1"/>
    </xf>
    <xf numFmtId="0" fontId="49" fillId="24" borderId="17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49" fillId="24" borderId="26" xfId="0" applyFont="1" applyFill="1" applyBorder="1" applyAlignment="1" applyProtection="1">
      <alignment horizontal="center" vertical="center" wrapText="1"/>
    </xf>
    <xf numFmtId="0" fontId="159" fillId="0" borderId="0" xfId="0" applyFont="1" applyFill="1" applyBorder="1" applyAlignment="1" applyProtection="1">
      <alignment horizontal="left"/>
      <protection locked="0"/>
    </xf>
    <xf numFmtId="0" fontId="159" fillId="0" borderId="0" xfId="0" applyFont="1" applyAlignment="1" applyProtection="1">
      <alignment horizontal="center"/>
    </xf>
    <xf numFmtId="0" fontId="49" fillId="0" borderId="76" xfId="0" applyFont="1" applyBorder="1" applyAlignment="1">
      <alignment horizontal="right" wrapText="1"/>
    </xf>
    <xf numFmtId="0" fontId="49" fillId="0" borderId="77" xfId="0" applyFont="1" applyBorder="1" applyAlignment="1">
      <alignment horizontal="right" wrapText="1"/>
    </xf>
    <xf numFmtId="0" fontId="49" fillId="0" borderId="78" xfId="0" applyFont="1" applyBorder="1" applyAlignment="1">
      <alignment horizontal="right" wrapText="1"/>
    </xf>
    <xf numFmtId="0" fontId="49" fillId="0" borderId="79" xfId="0" applyFont="1" applyBorder="1" applyAlignment="1">
      <alignment horizontal="right" wrapText="1"/>
    </xf>
  </cellXfs>
  <cellStyles count="2446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24"/>
    <cellStyle name="20% - Accent2" xfId="2"/>
    <cellStyle name="20% - Accent2 2" xfId="476"/>
    <cellStyle name="20% - Accent2 3" xfId="1119"/>
    <cellStyle name="20% - Accent2_TRT1" xfId="1425"/>
    <cellStyle name="20% - Accent3" xfId="3"/>
    <cellStyle name="20% - Accent3 2" xfId="477"/>
    <cellStyle name="20% - Accent3 3" xfId="1120"/>
    <cellStyle name="20% - Accent3_TRT1" xfId="1426"/>
    <cellStyle name="20% - Accent4" xfId="4"/>
    <cellStyle name="20% - Accent4 2" xfId="478"/>
    <cellStyle name="20% - Accent4 3" xfId="1121"/>
    <cellStyle name="20% - Accent4_TRT1" xfId="1427"/>
    <cellStyle name="20% - Accent5" xfId="5"/>
    <cellStyle name="20% - Accent5 2" xfId="394"/>
    <cellStyle name="20% - Accent5 3" xfId="479"/>
    <cellStyle name="20% - Accent5 4" xfId="1122"/>
    <cellStyle name="20% - Accent5_TRT1" xfId="1428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29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30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31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32"/>
    <cellStyle name="20% - Ênfase2 2" xfId="12"/>
    <cellStyle name="20% - Ênfase2 2 2" xfId="13"/>
    <cellStyle name="20% - Ênfase2 2 2 2" xfId="486"/>
    <cellStyle name="20% - Ênfase2 2 2 3" xfId="1129"/>
    <cellStyle name="20% - Ênfase2 2 2_TRT1" xfId="1433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34"/>
    <cellStyle name="20% - Ênfase2 4" xfId="16"/>
    <cellStyle name="20% - Ênfase2 4 2" xfId="488"/>
    <cellStyle name="20% - Ênfase2 4 3" xfId="1131"/>
    <cellStyle name="20% - Ênfase2 4_TRT1" xfId="1435"/>
    <cellStyle name="20% - Ênfase3 2" xfId="17"/>
    <cellStyle name="20% - Ênfase3 2 2" xfId="18"/>
    <cellStyle name="20% - Ênfase3 2 2 2" xfId="490"/>
    <cellStyle name="20% - Ênfase3 2 2 3" xfId="1133"/>
    <cellStyle name="20% - Ênfase3 2 2_TRT1" xfId="1436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37"/>
    <cellStyle name="20% - Ênfase3 4" xfId="21"/>
    <cellStyle name="20% - Ênfase3 4 2" xfId="492"/>
    <cellStyle name="20% - Ênfase3 4 3" xfId="1135"/>
    <cellStyle name="20% - Ênfase3 4_TRT1" xfId="1438"/>
    <cellStyle name="20% - Ênfase4 2" xfId="22"/>
    <cellStyle name="20% - Ênfase4 2 2" xfId="23"/>
    <cellStyle name="20% - Ênfase4 2 2 2" xfId="494"/>
    <cellStyle name="20% - Ênfase4 2 2 3" xfId="1137"/>
    <cellStyle name="20% - Ênfase4 2 2_TRT1" xfId="1439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40"/>
    <cellStyle name="20% - Ênfase4 4" xfId="26"/>
    <cellStyle name="20% - Ênfase4 4 2" xfId="496"/>
    <cellStyle name="20% - Ênfase4 4 3" xfId="1139"/>
    <cellStyle name="20% - Ênfase4 4_TRT1" xfId="1441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42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43"/>
    <cellStyle name="20% - Ênfase5 4" xfId="31"/>
    <cellStyle name="20% - Ênfase5 4 2" xfId="403"/>
    <cellStyle name="20% - Ênfase5 4 3" xfId="500"/>
    <cellStyle name="20% - Ênfase5 4 4" xfId="1143"/>
    <cellStyle name="20% - Ênfase5 4_TRT1" xfId="1444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46"/>
    <cellStyle name="20% - Ênfase6 4" xfId="36"/>
    <cellStyle name="20% - Ênfase6 4 2" xfId="504"/>
    <cellStyle name="20% - Ênfase6 4 3" xfId="1147"/>
    <cellStyle name="20% - Ênfase6 4_TRT1" xfId="1447"/>
    <cellStyle name="40% - Accent1" xfId="37"/>
    <cellStyle name="40% - Accent1 2" xfId="505"/>
    <cellStyle name="40% - Accent1 3" xfId="1148"/>
    <cellStyle name="40% - Accent1_TRT1" xfId="1448"/>
    <cellStyle name="40% - Accent2" xfId="38"/>
    <cellStyle name="40% - Accent2 2" xfId="506"/>
    <cellStyle name="40% - Accent2 3" xfId="1149"/>
    <cellStyle name="40% - Accent2_TRT1" xfId="1449"/>
    <cellStyle name="40% - Accent3" xfId="39"/>
    <cellStyle name="40% - Accent3 2" xfId="507"/>
    <cellStyle name="40% - Accent3 3" xfId="1150"/>
    <cellStyle name="40% - Accent3_TRT1" xfId="1450"/>
    <cellStyle name="40% - Accent4" xfId="40"/>
    <cellStyle name="40% - Accent4 2" xfId="508"/>
    <cellStyle name="40% - Accent4 3" xfId="1151"/>
    <cellStyle name="40% - Accent4_TRT1" xfId="1451"/>
    <cellStyle name="40% - Accent5" xfId="41"/>
    <cellStyle name="40% - Accent5 2" xfId="509"/>
    <cellStyle name="40% - Accent5 3" xfId="1152"/>
    <cellStyle name="40% - Accent5_TRT1" xfId="1452"/>
    <cellStyle name="40% - Accent6" xfId="42"/>
    <cellStyle name="40% - Accent6 2" xfId="510"/>
    <cellStyle name="40% - Accent6 3" xfId="759"/>
    <cellStyle name="40% - Accent6 4" xfId="1153"/>
    <cellStyle name="40% - Accent6_TRT1" xfId="1453"/>
    <cellStyle name="40% - Ênfase1 2" xfId="43"/>
    <cellStyle name="40% - Ênfase1 2 2" xfId="44"/>
    <cellStyle name="40% - Ênfase1 2 2 2" xfId="512"/>
    <cellStyle name="40% - Ênfase1 2 2 3" xfId="1155"/>
    <cellStyle name="40% - Ênfase1 2 2_TRT1" xfId="1454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55"/>
    <cellStyle name="40% - Ênfase1 4" xfId="47"/>
    <cellStyle name="40% - Ênfase1 4 2" xfId="514"/>
    <cellStyle name="40% - Ênfase1 4 3" xfId="1157"/>
    <cellStyle name="40% - Ênfase1 4_TRT1" xfId="1456"/>
    <cellStyle name="40% - Ênfase2 2" xfId="48"/>
    <cellStyle name="40% - Ênfase2 2 2" xfId="49"/>
    <cellStyle name="40% - Ênfase2 2 2 2" xfId="516"/>
    <cellStyle name="40% - Ênfase2 2 2 3" xfId="1159"/>
    <cellStyle name="40% - Ênfase2 2 2_TRT1" xfId="1457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58"/>
    <cellStyle name="40% - Ênfase2 4" xfId="52"/>
    <cellStyle name="40% - Ênfase2 4 2" xfId="518"/>
    <cellStyle name="40% - Ênfase2 4 3" xfId="1161"/>
    <cellStyle name="40% - Ênfase2 4_TRT1" xfId="1459"/>
    <cellStyle name="40% - Ênfase3 2" xfId="53"/>
    <cellStyle name="40% - Ênfase3 2 2" xfId="54"/>
    <cellStyle name="40% - Ênfase3 2 2 2" xfId="520"/>
    <cellStyle name="40% - Ênfase3 2 2 3" xfId="1163"/>
    <cellStyle name="40% - Ênfase3 2 2_TRT1" xfId="1460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61"/>
    <cellStyle name="40% - Ênfase3 4" xfId="57"/>
    <cellStyle name="40% - Ênfase3 4 2" xfId="522"/>
    <cellStyle name="40% - Ênfase3 4 3" xfId="1165"/>
    <cellStyle name="40% - Ênfase3 4_TRT1" xfId="1462"/>
    <cellStyle name="40% - Ênfase4 2" xfId="58"/>
    <cellStyle name="40% - Ênfase4 2 2" xfId="59"/>
    <cellStyle name="40% - Ênfase4 2 2 2" xfId="524"/>
    <cellStyle name="40% - Ênfase4 2 2 3" xfId="1167"/>
    <cellStyle name="40% - Ênfase4 2 2_TRT1" xfId="1463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64"/>
    <cellStyle name="40% - Ênfase4 4" xfId="62"/>
    <cellStyle name="40% - Ênfase4 4 2" xfId="526"/>
    <cellStyle name="40% - Ênfase4 4 3" xfId="1169"/>
    <cellStyle name="40% - Ênfase4 4_TRT1" xfId="1465"/>
    <cellStyle name="40% - Ênfase5 2" xfId="63"/>
    <cellStyle name="40% - Ênfase5 2 2" xfId="64"/>
    <cellStyle name="40% - Ênfase5 2 2 2" xfId="528"/>
    <cellStyle name="40% - Ênfase5 2 2 3" xfId="1171"/>
    <cellStyle name="40% - Ênfase5 2 2_TRT1" xfId="1466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67"/>
    <cellStyle name="40% - Ênfase5 4" xfId="67"/>
    <cellStyle name="40% - Ênfase5 4 2" xfId="530"/>
    <cellStyle name="40% - Ênfase5 4 3" xfId="1173"/>
    <cellStyle name="40% - Ênfase5 4_TRT1" xfId="1468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69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70"/>
    <cellStyle name="40% - Ênfase6 4" xfId="72"/>
    <cellStyle name="40% - Ênfase6 4 2" xfId="534"/>
    <cellStyle name="40% - Ênfase6 4 3" xfId="763"/>
    <cellStyle name="40% - Ênfase6 4 4" xfId="1177"/>
    <cellStyle name="40% - Ênfase6 4_TRT1" xfId="1471"/>
    <cellStyle name="60% - Accent1" xfId="73"/>
    <cellStyle name="60% - Accent1 2" xfId="535"/>
    <cellStyle name="60% - Accent1 3" xfId="1178"/>
    <cellStyle name="60% - Accent1_TRT1" xfId="1472"/>
    <cellStyle name="60% - Accent2" xfId="74"/>
    <cellStyle name="60% - Accent2 2" xfId="536"/>
    <cellStyle name="60% - Accent2 3" xfId="1179"/>
    <cellStyle name="60% - Accent2_TRT1" xfId="1473"/>
    <cellStyle name="60% - Accent3" xfId="75"/>
    <cellStyle name="60% - Accent3 2" xfId="537"/>
    <cellStyle name="60% - Accent3 3" xfId="1180"/>
    <cellStyle name="60% - Accent3_TRT1" xfId="1474"/>
    <cellStyle name="60% - Accent4" xfId="76"/>
    <cellStyle name="60% - Accent4 2" xfId="538"/>
    <cellStyle name="60% - Accent4 3" xfId="1181"/>
    <cellStyle name="60% - Accent4_TRT1" xfId="1475"/>
    <cellStyle name="60% - Accent5" xfId="77"/>
    <cellStyle name="60% - Accent5 2" xfId="539"/>
    <cellStyle name="60% - Accent5 3" xfId="1182"/>
    <cellStyle name="60% - Accent5_TRT1" xfId="1476"/>
    <cellStyle name="60% - Accent6" xfId="78"/>
    <cellStyle name="60% - Accent6 2" xfId="540"/>
    <cellStyle name="60% - Accent6 3" xfId="1183"/>
    <cellStyle name="60% - Accent6_TRT1" xfId="1477"/>
    <cellStyle name="60% - Ênfase1 2" xfId="79"/>
    <cellStyle name="60% - Ênfase1 2 2" xfId="80"/>
    <cellStyle name="60% - Ênfase1 2 2 2" xfId="542"/>
    <cellStyle name="60% - Ênfase1 2 2 3" xfId="1185"/>
    <cellStyle name="60% - Ênfase1 2 2_TRT1" xfId="1478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79"/>
    <cellStyle name="60% - Ênfase1 4" xfId="83"/>
    <cellStyle name="60% - Ênfase1 4 2" xfId="544"/>
    <cellStyle name="60% - Ênfase1 4 3" xfId="1187"/>
    <cellStyle name="60% - Ênfase1 4_TRT1" xfId="1480"/>
    <cellStyle name="60% - Ênfase2 2" xfId="84"/>
    <cellStyle name="60% - Ênfase2 2 2" xfId="85"/>
    <cellStyle name="60% - Ênfase2 2 2 2" xfId="546"/>
    <cellStyle name="60% - Ênfase2 2 2 3" xfId="1189"/>
    <cellStyle name="60% - Ênfase2 2 2_TRT1" xfId="1481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482"/>
    <cellStyle name="60% - Ênfase2 4" xfId="88"/>
    <cellStyle name="60% - Ênfase2 4 2" xfId="548"/>
    <cellStyle name="60% - Ênfase2 4 3" xfId="1191"/>
    <cellStyle name="60% - Ênfase2 4_TRT1" xfId="1483"/>
    <cellStyle name="60% - Ênfase3 2" xfId="89"/>
    <cellStyle name="60% - Ênfase3 2 2" xfId="90"/>
    <cellStyle name="60% - Ênfase3 2 2 2" xfId="550"/>
    <cellStyle name="60% - Ênfase3 2 2 3" xfId="1193"/>
    <cellStyle name="60% - Ênfase3 2 2_TRT1" xfId="1484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485"/>
    <cellStyle name="60% - Ênfase3 4" xfId="93"/>
    <cellStyle name="60% - Ênfase3 4 2" xfId="552"/>
    <cellStyle name="60% - Ênfase3 4 3" xfId="1195"/>
    <cellStyle name="60% - Ênfase3 4_TRT1" xfId="1486"/>
    <cellStyle name="60% - Ênfase4 2" xfId="94"/>
    <cellStyle name="60% - Ênfase4 2 2" xfId="95"/>
    <cellStyle name="60% - Ênfase4 2 2 2" xfId="554"/>
    <cellStyle name="60% - Ênfase4 2 2 3" xfId="1197"/>
    <cellStyle name="60% - Ênfase4 2 2_TRT1" xfId="148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488"/>
    <cellStyle name="60% - Ênfase4 4" xfId="98"/>
    <cellStyle name="60% - Ênfase4 4 2" xfId="556"/>
    <cellStyle name="60% - Ênfase4 4 3" xfId="1199"/>
    <cellStyle name="60% - Ênfase4 4_TRT1" xfId="1489"/>
    <cellStyle name="60% - Ênfase5 2" xfId="99"/>
    <cellStyle name="60% - Ênfase5 2 2" xfId="100"/>
    <cellStyle name="60% - Ênfase5 2 2 2" xfId="558"/>
    <cellStyle name="60% - Ênfase5 2 2 3" xfId="1201"/>
    <cellStyle name="60% - Ênfase5 2 2_TRT1" xfId="1490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491"/>
    <cellStyle name="60% - Ênfase5 4" xfId="103"/>
    <cellStyle name="60% - Ênfase5 4 2" xfId="560"/>
    <cellStyle name="60% - Ênfase5 4 3" xfId="1203"/>
    <cellStyle name="60% - Ênfase5 4_TRT1" xfId="1492"/>
    <cellStyle name="60% - Ênfase6 2" xfId="104"/>
    <cellStyle name="60% - Ênfase6 2 2" xfId="105"/>
    <cellStyle name="60% - Ênfase6 2 2 2" xfId="562"/>
    <cellStyle name="60% - Ênfase6 2 2 3" xfId="1205"/>
    <cellStyle name="60% - Ênfase6 2 2_TRT1" xfId="1493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494"/>
    <cellStyle name="60% - Ênfase6 4" xfId="108"/>
    <cellStyle name="60% - Ênfase6 4 2" xfId="564"/>
    <cellStyle name="60% - Ênfase6 4 3" xfId="1207"/>
    <cellStyle name="60% - Ênfase6 4_TRT1" xfId="1495"/>
    <cellStyle name="Accent" xfId="1408"/>
    <cellStyle name="Accent 1" xfId="1409"/>
    <cellStyle name="Accent 1 2" xfId="1690"/>
    <cellStyle name="Accent 2" xfId="1410"/>
    <cellStyle name="Accent 2 2" xfId="1691"/>
    <cellStyle name="Accent 3" xfId="1411"/>
    <cellStyle name="Accent 3 2" xfId="1692"/>
    <cellStyle name="Accent 4" xfId="1689"/>
    <cellStyle name="Accent_TRT15" xfId="1672"/>
    <cellStyle name="Accent1" xfId="109"/>
    <cellStyle name="Accent1 2" xfId="565"/>
    <cellStyle name="Accent1 3" xfId="1208"/>
    <cellStyle name="Accent1_TRT1" xfId="1496"/>
    <cellStyle name="Accent2" xfId="110"/>
    <cellStyle name="Accent2 2" xfId="566"/>
    <cellStyle name="Accent2 3" xfId="1209"/>
    <cellStyle name="Accent2_TRT1" xfId="1497"/>
    <cellStyle name="Accent3" xfId="111"/>
    <cellStyle name="Accent3 2" xfId="567"/>
    <cellStyle name="Accent3 3" xfId="1210"/>
    <cellStyle name="Accent3_TRT1" xfId="1498"/>
    <cellStyle name="Accent4" xfId="112"/>
    <cellStyle name="Accent4 2" xfId="568"/>
    <cellStyle name="Accent4 3" xfId="1211"/>
    <cellStyle name="Accent4_TRT1" xfId="1499"/>
    <cellStyle name="Accent5" xfId="113"/>
    <cellStyle name="Accent5 2" xfId="569"/>
    <cellStyle name="Accent5 3" xfId="1212"/>
    <cellStyle name="Accent5_TRT1" xfId="1500"/>
    <cellStyle name="Accent6" xfId="114"/>
    <cellStyle name="Accent6 2" xfId="570"/>
    <cellStyle name="Accent6 3" xfId="1213"/>
    <cellStyle name="Accent6_TRT1" xfId="1501"/>
    <cellStyle name="b0let" xfId="115"/>
    <cellStyle name="b0let 2" xfId="1214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 2" xfId="1693"/>
    <cellStyle name="Bad_TRT15" xfId="1673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04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05"/>
    <cellStyle name="Bom 4" xfId="124"/>
    <cellStyle name="Bom 4 2" xfId="575"/>
    <cellStyle name="Bom 4 3" xfId="1219"/>
    <cellStyle name="Bom 4_TRT1" xfId="1506"/>
    <cellStyle name="Cabe‡alho 1" xfId="125"/>
    <cellStyle name="Cabe‡alho 1 2" xfId="1222"/>
    <cellStyle name="Cabe‡alho 1_TRT1" xfId="1507"/>
    <cellStyle name="Cabe‡alho 2" xfId="126"/>
    <cellStyle name="Cabe‡alho 2 2" xfId="1223"/>
    <cellStyle name="Cabe‡alho 2_TRT1" xfId="1508"/>
    <cellStyle name="Cabeçalho 1" xfId="127"/>
    <cellStyle name="Cabeçalho 1 2" xfId="1220"/>
    <cellStyle name="Cabeçalho 1_TRT1" xfId="1509"/>
    <cellStyle name="Cabeçalho 2" xfId="128"/>
    <cellStyle name="Cabeçalho 2 2" xfId="1221"/>
    <cellStyle name="Cabeçalho 2_TRT1" xfId="1510"/>
    <cellStyle name="Calculation" xfId="129"/>
    <cellStyle name="Calculation 2" xfId="441"/>
    <cellStyle name="Calculation 2 2" xfId="939"/>
    <cellStyle name="Calculation 2 2 2" xfId="2355"/>
    <cellStyle name="Calculation 2 2 3" xfId="2042"/>
    <cellStyle name="Calculation 2 3" xfId="1762"/>
    <cellStyle name="Calculation 3" xfId="576"/>
    <cellStyle name="Calculation 3 2" xfId="1772"/>
    <cellStyle name="Calculation 3 2 2" xfId="2193"/>
    <cellStyle name="Calculation 3 3" xfId="1880"/>
    <cellStyle name="Calculation 4" xfId="764"/>
    <cellStyle name="Calculation 4 2" xfId="1749"/>
    <cellStyle name="Calculation 5" xfId="850"/>
    <cellStyle name="Calculation 5 2" xfId="2274"/>
    <cellStyle name="Calculation 5 3" xfId="1961"/>
    <cellStyle name="Calculation 6" xfId="1045"/>
    <cellStyle name="Calculation 6 2" xfId="2399"/>
    <cellStyle name="Calculation 6 3" xfId="2086"/>
    <cellStyle name="Calculation 7" xfId="1084"/>
    <cellStyle name="Calculation 7 2" xfId="2124"/>
    <cellStyle name="Calculation 8" xfId="1224"/>
    <cellStyle name="Calculation_TRT1" xfId="1511"/>
    <cellStyle name="Cálculo 2" xfId="130"/>
    <cellStyle name="Cálculo 2 2" xfId="131"/>
    <cellStyle name="Cálculo 2 2 2" xfId="443"/>
    <cellStyle name="Cálculo 2 2 2 2" xfId="941"/>
    <cellStyle name="Cálculo 2 2 2 2 2" xfId="2357"/>
    <cellStyle name="Cálculo 2 2 2 2 3" xfId="2044"/>
    <cellStyle name="Cálculo 2 2 2 3" xfId="1764"/>
    <cellStyle name="Cálculo 2 2 3" xfId="581"/>
    <cellStyle name="Cálculo 2 2 3 2" xfId="1770"/>
    <cellStyle name="Cálculo 2 2 3 2 2" xfId="2195"/>
    <cellStyle name="Cálculo 2 2 3 3" xfId="1882"/>
    <cellStyle name="Cálculo 2 2 4" xfId="766"/>
    <cellStyle name="Cálculo 2 2 4 2" xfId="1802"/>
    <cellStyle name="Cálculo 2 2 5" xfId="848"/>
    <cellStyle name="Cálculo 2 2 5 2" xfId="2272"/>
    <cellStyle name="Cálculo 2 2 5 3" xfId="1959"/>
    <cellStyle name="Cálculo 2 2 6" xfId="1047"/>
    <cellStyle name="Cálculo 2 2 6 2" xfId="2401"/>
    <cellStyle name="Cálculo 2 2 6 3" xfId="2088"/>
    <cellStyle name="Cálculo 2 2 7" xfId="1086"/>
    <cellStyle name="Cálculo 2 2 7 2" xfId="2126"/>
    <cellStyle name="Cálculo 2 2 8" xfId="1230"/>
    <cellStyle name="Cálculo 2 2_TRT1" xfId="1512"/>
    <cellStyle name="Cálculo 2 3" xfId="442"/>
    <cellStyle name="Cálculo 2 3 2" xfId="940"/>
    <cellStyle name="Cálculo 2 3 2 2" xfId="2356"/>
    <cellStyle name="Cálculo 2 3 2 3" xfId="2043"/>
    <cellStyle name="Cálculo 2 3 3" xfId="1763"/>
    <cellStyle name="Cálculo 2 4" xfId="580"/>
    <cellStyle name="Cálculo 2 4 2" xfId="1771"/>
    <cellStyle name="Cálculo 2 4 2 2" xfId="2194"/>
    <cellStyle name="Cálculo 2 4 3" xfId="1881"/>
    <cellStyle name="Cálculo 2 5" xfId="765"/>
    <cellStyle name="Cálculo 2 5 2" xfId="1750"/>
    <cellStyle name="Cálculo 2 6" xfId="849"/>
    <cellStyle name="Cálculo 2 6 2" xfId="2273"/>
    <cellStyle name="Cálculo 2 6 3" xfId="1960"/>
    <cellStyle name="Cálculo 2 7" xfId="1046"/>
    <cellStyle name="Cálculo 2 7 2" xfId="2400"/>
    <cellStyle name="Cálculo 2 7 3" xfId="2087"/>
    <cellStyle name="Cálculo 2 8" xfId="1085"/>
    <cellStyle name="Cálculo 2 8 2" xfId="212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2 2 2" xfId="2358"/>
    <cellStyle name="Cálculo 3 2 2 3" xfId="2045"/>
    <cellStyle name="Cálculo 3 2 3" xfId="1765"/>
    <cellStyle name="Cálculo 3 3" xfId="582"/>
    <cellStyle name="Cálculo 3 3 2" xfId="1769"/>
    <cellStyle name="Cálculo 3 3 2 2" xfId="2196"/>
    <cellStyle name="Cálculo 3 3 3" xfId="1883"/>
    <cellStyle name="Cálculo 3 4" xfId="767"/>
    <cellStyle name="Cálculo 3 4 2" xfId="1751"/>
    <cellStyle name="Cálculo 3 5" xfId="847"/>
    <cellStyle name="Cálculo 3 5 2" xfId="2271"/>
    <cellStyle name="Cálculo 3 5 3" xfId="1958"/>
    <cellStyle name="Cálculo 3 6" xfId="1048"/>
    <cellStyle name="Cálculo 3 6 2" xfId="2402"/>
    <cellStyle name="Cálculo 3 6 3" xfId="2089"/>
    <cellStyle name="Cálculo 3 7" xfId="1087"/>
    <cellStyle name="Cálculo 3 7 2" xfId="2127"/>
    <cellStyle name="Cálculo 3 8" xfId="1231"/>
    <cellStyle name="Cálculo 3_TRT1" xfId="1513"/>
    <cellStyle name="Cálculo 4" xfId="134"/>
    <cellStyle name="Cálculo 4 2" xfId="445"/>
    <cellStyle name="Cálculo 4 2 2" xfId="943"/>
    <cellStyle name="Cálculo 4 2 2 2" xfId="2359"/>
    <cellStyle name="Cálculo 4 2 2 3" xfId="2046"/>
    <cellStyle name="Cálculo 4 2 3" xfId="1766"/>
    <cellStyle name="Cálculo 4 3" xfId="583"/>
    <cellStyle name="Cálculo 4 3 2" xfId="1768"/>
    <cellStyle name="Cálculo 4 3 2 2" xfId="2197"/>
    <cellStyle name="Cálculo 4 3 3" xfId="1884"/>
    <cellStyle name="Cálculo 4 4" xfId="768"/>
    <cellStyle name="Cálculo 4 4 2" xfId="1752"/>
    <cellStyle name="Cálculo 4 5" xfId="846"/>
    <cellStyle name="Cálculo 4 5 2" xfId="2270"/>
    <cellStyle name="Cálculo 4 5 3" xfId="1957"/>
    <cellStyle name="Cálculo 4 6" xfId="1049"/>
    <cellStyle name="Cálculo 4 6 2" xfId="2403"/>
    <cellStyle name="Cálculo 4 6 3" xfId="2090"/>
    <cellStyle name="Cálculo 4 7" xfId="1088"/>
    <cellStyle name="Cálculo 4 7 2" xfId="2128"/>
    <cellStyle name="Cálculo 4 8" xfId="1232"/>
    <cellStyle name="Cálculo 4_TRT1" xfId="1514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15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16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17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1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19"/>
    <cellStyle name="Célula Vinculada 4" xfId="145"/>
    <cellStyle name="Célula Vinculada 4 2" xfId="591"/>
    <cellStyle name="Célula Vinculada 4 3" xfId="1240"/>
    <cellStyle name="Célula Vinculada 4_TRT1" xfId="1520"/>
    <cellStyle name="Check Cell" xfId="146"/>
    <cellStyle name="Check Cell 2" xfId="577"/>
    <cellStyle name="Check Cell 3" xfId="773"/>
    <cellStyle name="Check Cell 4" xfId="1225"/>
    <cellStyle name="Check Cell_TRT1" xfId="1521"/>
    <cellStyle name="Comma" xfId="147"/>
    <cellStyle name="Comma [0]_Auxiliar" xfId="148"/>
    <cellStyle name="Comma 2" xfId="149"/>
    <cellStyle name="Comma 2 2" xfId="578"/>
    <cellStyle name="Comma 2 2 2" xfId="944"/>
    <cellStyle name="Comma 2_TRT1" xfId="1522"/>
    <cellStyle name="Comma 3" xfId="150"/>
    <cellStyle name="Comma 3 2" xfId="579"/>
    <cellStyle name="Comma 3 2 2" xfId="945"/>
    <cellStyle name="Comma 3_TRT1" xfId="1523"/>
    <cellStyle name="Comma 4" xfId="1226"/>
    <cellStyle name="Comma 5" xfId="1707"/>
    <cellStyle name="Comma 6" xfId="1824"/>
    <cellStyle name="Comma 7" xfId="1834"/>
    <cellStyle name="Comma_Agenda" xfId="151"/>
    <cellStyle name="Comma0" xfId="152"/>
    <cellStyle name="Comma0 2" xfId="1227"/>
    <cellStyle name="Comma0_TRT1" xfId="1524"/>
    <cellStyle name="Currency [0]_Auxiliar" xfId="153"/>
    <cellStyle name="Currency_Auxiliar" xfId="154"/>
    <cellStyle name="Currency0" xfId="155"/>
    <cellStyle name="Currency0 2" xfId="1228"/>
    <cellStyle name="Currency0_TRT1" xfId="1525"/>
    <cellStyle name="Data" xfId="156"/>
    <cellStyle name="Data 2" xfId="1241"/>
    <cellStyle name="Data_TRT1" xfId="1526"/>
    <cellStyle name="Date" xfId="157"/>
    <cellStyle name="Date 2" xfId="1242"/>
    <cellStyle name="Date_TRT1" xfId="1527"/>
    <cellStyle name="Decimal 0, derecha" xfId="158"/>
    <cellStyle name="Decimal 0, derecha 2" xfId="1243"/>
    <cellStyle name="Decimal 0, derecha_TRT1" xfId="1528"/>
    <cellStyle name="Decimal 2, derecha" xfId="159"/>
    <cellStyle name="Decimal 2, derecha 2" xfId="1244"/>
    <cellStyle name="Decimal 2, derecha_TRT1" xfId="1529"/>
    <cellStyle name="Ênfase1 2" xfId="160"/>
    <cellStyle name="Ênfase1 2 2" xfId="161"/>
    <cellStyle name="Ênfase1 2 2 2" xfId="726"/>
    <cellStyle name="Ênfase1 2 2 3" xfId="1381"/>
    <cellStyle name="Ênfase1 2 2_TRT1" xfId="1530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31"/>
    <cellStyle name="Ênfase1 4" xfId="164"/>
    <cellStyle name="Ênfase1 4 2" xfId="728"/>
    <cellStyle name="Ênfase1 4 3" xfId="1383"/>
    <cellStyle name="Ênfase1 4_TRT1" xfId="1532"/>
    <cellStyle name="Ênfase2 2" xfId="165"/>
    <cellStyle name="Ênfase2 2 2" xfId="166"/>
    <cellStyle name="Ênfase2 2 2 2" xfId="730"/>
    <cellStyle name="Ênfase2 2 2 3" xfId="1385"/>
    <cellStyle name="Ênfase2 2 2_TRT1" xfId="1533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34"/>
    <cellStyle name="Ênfase2 4" xfId="169"/>
    <cellStyle name="Ênfase2 4 2" xfId="732"/>
    <cellStyle name="Ênfase2 4 3" xfId="1387"/>
    <cellStyle name="Ênfase2 4_TRT1" xfId="1535"/>
    <cellStyle name="Ênfase3 2" xfId="170"/>
    <cellStyle name="Ênfase3 2 2" xfId="171"/>
    <cellStyle name="Ênfase3 2 2 2" xfId="734"/>
    <cellStyle name="Ênfase3 2 2 3" xfId="1389"/>
    <cellStyle name="Ênfase3 2 2_TRT1" xfId="1536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37"/>
    <cellStyle name="Ênfase3 4" xfId="174"/>
    <cellStyle name="Ênfase3 4 2" xfId="736"/>
    <cellStyle name="Ênfase3 4 3" xfId="1391"/>
    <cellStyle name="Ênfase3 4_TRT1" xfId="1538"/>
    <cellStyle name="Ênfase4 2" xfId="175"/>
    <cellStyle name="Ênfase4 2 2" xfId="176"/>
    <cellStyle name="Ênfase4 2 2 2" xfId="738"/>
    <cellStyle name="Ênfase4 2 2 3" xfId="1393"/>
    <cellStyle name="Ênfase4 2 2_TRT1" xfId="1539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40"/>
    <cellStyle name="Ênfase4 4" xfId="179"/>
    <cellStyle name="Ênfase4 4 2" xfId="740"/>
    <cellStyle name="Ênfase4 4 3" xfId="1395"/>
    <cellStyle name="Ênfase4 4_TRT1" xfId="1541"/>
    <cellStyle name="Ênfase5 2" xfId="180"/>
    <cellStyle name="Ênfase5 2 2" xfId="181"/>
    <cellStyle name="Ênfase5 2 2 2" xfId="742"/>
    <cellStyle name="Ênfase5 2 2 3" xfId="1397"/>
    <cellStyle name="Ênfase5 2 2_TRT1" xfId="1542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43"/>
    <cellStyle name="Ênfase5 4" xfId="184"/>
    <cellStyle name="Ênfase5 4 2" xfId="744"/>
    <cellStyle name="Ênfase5 4 3" xfId="1399"/>
    <cellStyle name="Ênfase5 4_TRT1" xfId="1544"/>
    <cellStyle name="Ênfase6 2" xfId="185"/>
    <cellStyle name="Ênfase6 2 2" xfId="186"/>
    <cellStyle name="Ênfase6 2 2 2" xfId="746"/>
    <cellStyle name="Ênfase6 2 2 3" xfId="1401"/>
    <cellStyle name="Ênfase6 2 2_TRT1" xfId="1545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46"/>
    <cellStyle name="Ênfase6 4" xfId="189"/>
    <cellStyle name="Ênfase6 4 2" xfId="748"/>
    <cellStyle name="Ênfase6 4 3" xfId="1403"/>
    <cellStyle name="Ênfase6 4_TRT1" xfId="1547"/>
    <cellStyle name="Entrada 2" xfId="190"/>
    <cellStyle name="Entrada 2 10" xfId="1050"/>
    <cellStyle name="Entrada 2 10 2" xfId="2404"/>
    <cellStyle name="Entrada 2 10 3" xfId="2091"/>
    <cellStyle name="Entrada 2 11" xfId="1089"/>
    <cellStyle name="Entrada 2 11 2" xfId="2129"/>
    <cellStyle name="Entrada 2 12" xfId="1245"/>
    <cellStyle name="Entrada 2 2" xfId="191"/>
    <cellStyle name="Entrada 2 2 10" xfId="1090"/>
    <cellStyle name="Entrada 2 2 10 2" xfId="2130"/>
    <cellStyle name="Entrada 2 2 11" xfId="1246"/>
    <cellStyle name="Entrada 2 2 2" xfId="411"/>
    <cellStyle name="Entrada 2 2 2 2" xfId="947"/>
    <cellStyle name="Entrada 2 2 2 2 2" xfId="2361"/>
    <cellStyle name="Entrada 2 2 2 2 3" xfId="2048"/>
    <cellStyle name="Entrada 2 2 2 3" xfId="1774"/>
    <cellStyle name="Entrada 2 2 2 3 2" xfId="2170"/>
    <cellStyle name="Entrada 2 2 2 4" xfId="1857"/>
    <cellStyle name="Entrada 2 2 3" xfId="447"/>
    <cellStyle name="Entrada 2 2 3 2" xfId="1756"/>
    <cellStyle name="Entrada 2 2 4" xfId="593"/>
    <cellStyle name="Entrada 2 2 4 2" xfId="1759"/>
    <cellStyle name="Entrada 2 2 4 2 2" xfId="2199"/>
    <cellStyle name="Entrada 2 2 4 3" xfId="1886"/>
    <cellStyle name="Entrada 2 2 5" xfId="775"/>
    <cellStyle name="Entrada 2 2 5 2" xfId="2218"/>
    <cellStyle name="Entrada 2 2 5 3" xfId="1905"/>
    <cellStyle name="Entrada 2 2 6" xfId="797"/>
    <cellStyle name="Entrada 2 2 6 2" xfId="2223"/>
    <cellStyle name="Entrada 2 2 6 3" xfId="1910"/>
    <cellStyle name="Entrada 2 2 7" xfId="843"/>
    <cellStyle name="Entrada 2 2 7 2" xfId="2267"/>
    <cellStyle name="Entrada 2 2 7 3" xfId="1954"/>
    <cellStyle name="Entrada 2 2 8" xfId="1031"/>
    <cellStyle name="Entrada 2 2 8 2" xfId="2390"/>
    <cellStyle name="Entrada 2 2 8 3" xfId="2077"/>
    <cellStyle name="Entrada 2 2 9" xfId="1051"/>
    <cellStyle name="Entrada 2 2 9 2" xfId="2405"/>
    <cellStyle name="Entrada 2 2 9 3" xfId="2092"/>
    <cellStyle name="Entrada 2 2_TRT1" xfId="1548"/>
    <cellStyle name="Entrada 2 3" xfId="410"/>
    <cellStyle name="Entrada 2 3 2" xfId="946"/>
    <cellStyle name="Entrada 2 3 2 2" xfId="2360"/>
    <cellStyle name="Entrada 2 3 2 3" xfId="2047"/>
    <cellStyle name="Entrada 2 3 3" xfId="1773"/>
    <cellStyle name="Entrada 2 3 3 2" xfId="2169"/>
    <cellStyle name="Entrada 2 3 4" xfId="1856"/>
    <cellStyle name="Entrada 2 4" xfId="446"/>
    <cellStyle name="Entrada 2 4 2" xfId="1757"/>
    <cellStyle name="Entrada 2 5" xfId="592"/>
    <cellStyle name="Entrada 2 5 2" xfId="1758"/>
    <cellStyle name="Entrada 2 5 2 2" xfId="2198"/>
    <cellStyle name="Entrada 2 5 3" xfId="1885"/>
    <cellStyle name="Entrada 2 6" xfId="774"/>
    <cellStyle name="Entrada 2 6 2" xfId="2217"/>
    <cellStyle name="Entrada 2 6 3" xfId="1904"/>
    <cellStyle name="Entrada 2 7" xfId="796"/>
    <cellStyle name="Entrada 2 7 2" xfId="2222"/>
    <cellStyle name="Entrada 2 7 3" xfId="1909"/>
    <cellStyle name="Entrada 2 8" xfId="844"/>
    <cellStyle name="Entrada 2 8 2" xfId="2268"/>
    <cellStyle name="Entrada 2 8 3" xfId="1955"/>
    <cellStyle name="Entrada 2 9" xfId="1030"/>
    <cellStyle name="Entrada 2 9 2" xfId="2389"/>
    <cellStyle name="Entrada 2 9 3" xfId="2076"/>
    <cellStyle name="Entrada 2_00_ANEXO V 2015 - VERSÃO INICIAL PLOA_2015" xfId="192"/>
    <cellStyle name="Entrada 3" xfId="193"/>
    <cellStyle name="Entrada 3 10" xfId="1091"/>
    <cellStyle name="Entrada 3 10 2" xfId="2131"/>
    <cellStyle name="Entrada 3 11" xfId="1247"/>
    <cellStyle name="Entrada 3 2" xfId="412"/>
    <cellStyle name="Entrada 3 2 2" xfId="948"/>
    <cellStyle name="Entrada 3 2 2 2" xfId="2362"/>
    <cellStyle name="Entrada 3 2 2 3" xfId="2049"/>
    <cellStyle name="Entrada 3 2 3" xfId="1775"/>
    <cellStyle name="Entrada 3 2 3 2" xfId="2171"/>
    <cellStyle name="Entrada 3 2 4" xfId="1858"/>
    <cellStyle name="Entrada 3 3" xfId="448"/>
    <cellStyle name="Entrada 3 3 2" xfId="1755"/>
    <cellStyle name="Entrada 3 4" xfId="594"/>
    <cellStyle name="Entrada 3 4 2" xfId="1760"/>
    <cellStyle name="Entrada 3 4 2 2" xfId="2200"/>
    <cellStyle name="Entrada 3 4 3" xfId="1887"/>
    <cellStyle name="Entrada 3 5" xfId="776"/>
    <cellStyle name="Entrada 3 5 2" xfId="2219"/>
    <cellStyle name="Entrada 3 5 3" xfId="1906"/>
    <cellStyle name="Entrada 3 6" xfId="798"/>
    <cellStyle name="Entrada 3 6 2" xfId="2224"/>
    <cellStyle name="Entrada 3 6 3" xfId="1911"/>
    <cellStyle name="Entrada 3 7" xfId="842"/>
    <cellStyle name="Entrada 3 7 2" xfId="2266"/>
    <cellStyle name="Entrada 3 7 3" xfId="1953"/>
    <cellStyle name="Entrada 3 8" xfId="1032"/>
    <cellStyle name="Entrada 3 8 2" xfId="2391"/>
    <cellStyle name="Entrada 3 8 3" xfId="2078"/>
    <cellStyle name="Entrada 3 9" xfId="1052"/>
    <cellStyle name="Entrada 3 9 2" xfId="2406"/>
    <cellStyle name="Entrada 3 9 3" xfId="2093"/>
    <cellStyle name="Entrada 3_TRT1" xfId="1549"/>
    <cellStyle name="Entrada 4" xfId="194"/>
    <cellStyle name="Entrada 4 2" xfId="449"/>
    <cellStyle name="Entrada 4 2 2" xfId="949"/>
    <cellStyle name="Entrada 4 2 2 2" xfId="2363"/>
    <cellStyle name="Entrada 4 2 2 3" xfId="2050"/>
    <cellStyle name="Entrada 4 2 3" xfId="1776"/>
    <cellStyle name="Entrada 4 3" xfId="595"/>
    <cellStyle name="Entrada 4 3 2" xfId="1754"/>
    <cellStyle name="Entrada 4 3 2 2" xfId="2201"/>
    <cellStyle name="Entrada 4 3 3" xfId="1888"/>
    <cellStyle name="Entrada 4 4" xfId="777"/>
    <cellStyle name="Entrada 4 4 2" xfId="1761"/>
    <cellStyle name="Entrada 4 5" xfId="841"/>
    <cellStyle name="Entrada 4 5 2" xfId="2265"/>
    <cellStyle name="Entrada 4 5 3" xfId="1952"/>
    <cellStyle name="Entrada 4 6" xfId="1053"/>
    <cellStyle name="Entrada 4 6 2" xfId="2407"/>
    <cellStyle name="Entrada 4 6 3" xfId="2094"/>
    <cellStyle name="Entrada 4 7" xfId="1092"/>
    <cellStyle name="Entrada 4 7 2" xfId="2132"/>
    <cellStyle name="Entrada 4 8" xfId="1248"/>
    <cellStyle name="Entrada 4_TRT1" xfId="1550"/>
    <cellStyle name="Error" xfId="1412"/>
    <cellStyle name="Error 2" xfId="1694"/>
    <cellStyle name="Euro" xfId="195"/>
    <cellStyle name="Euro 2" xfId="196"/>
    <cellStyle name="Euro 2 2" xfId="597"/>
    <cellStyle name="Euro 2 2 2" xfId="951"/>
    <cellStyle name="Euro 2 3" xfId="1250"/>
    <cellStyle name="Euro 2_TRT1" xfId="1551"/>
    <cellStyle name="Euro 3" xfId="596"/>
    <cellStyle name="Euro 3 2" xfId="950"/>
    <cellStyle name="Euro 4" xfId="1249"/>
    <cellStyle name="Euro 5" xfId="1708"/>
    <cellStyle name="Euro 6" xfId="1825"/>
    <cellStyle name="Euro 7" xfId="1835"/>
    <cellStyle name="Euro_00_ANEXO V 2015 - VERSÃO INICIAL PLOA_2015" xfId="197"/>
    <cellStyle name="Excel Built-in Explanatory Text" xfId="1695"/>
    <cellStyle name="Excel Built-in Normal" xfId="1028"/>
    <cellStyle name="Excel Built-in Normal 14" xfId="434"/>
    <cellStyle name="Excel Built-in Normal 14 2" xfId="1715"/>
    <cellStyle name="Excel Built-in Vírgula 5" xfId="435"/>
    <cellStyle name="Excel_BuiltIn_Percent" xfId="1413"/>
    <cellStyle name="Explanatory Text" xfId="198"/>
    <cellStyle name="Explanatory Text 2" xfId="598"/>
    <cellStyle name="Explanatory Text 3" xfId="1251"/>
    <cellStyle name="Explanatory Text_TRT1" xfId="1552"/>
    <cellStyle name="Fim" xfId="199"/>
    <cellStyle name="Fim 2" xfId="1252"/>
    <cellStyle name="Fim_TRT1" xfId="1553"/>
    <cellStyle name="Fixed" xfId="200"/>
    <cellStyle name="Fixed 2" xfId="1253"/>
    <cellStyle name="Fixed_TRT1" xfId="1554"/>
    <cellStyle name="Fixo" xfId="201"/>
    <cellStyle name="Fixo 2" xfId="1254"/>
    <cellStyle name="Fixo_TRT1" xfId="1555"/>
    <cellStyle name="Fonte" xfId="202"/>
    <cellStyle name="Footnote" xfId="1414"/>
    <cellStyle name="Footnote 2" xfId="1696"/>
    <cellStyle name="Good" xfId="203"/>
    <cellStyle name="Good 1" xfId="1033"/>
    <cellStyle name="Good 2" xfId="599"/>
    <cellStyle name="Good 2 2" xfId="1255"/>
    <cellStyle name="Good 2_TRT1" xfId="1556"/>
    <cellStyle name="Good 3" xfId="1697"/>
    <cellStyle name="Good_TRT15" xfId="1674"/>
    <cellStyle name="Heading" xfId="1415"/>
    <cellStyle name="Heading (user)" xfId="1416"/>
    <cellStyle name="Heading (user) 2" xfId="1698"/>
    <cellStyle name="Heading 1" xfId="204"/>
    <cellStyle name="Heading 1 1" xfId="1034"/>
    <cellStyle name="Heading 1 2" xfId="1699"/>
    <cellStyle name="Heading 1 3" xfId="600"/>
    <cellStyle name="Heading 1 3 2" xfId="1256"/>
    <cellStyle name="Heading 1 3_TRT1" xfId="1557"/>
    <cellStyle name="Heading 1_TRT15" xfId="1676"/>
    <cellStyle name="Heading 2" xfId="205"/>
    <cellStyle name="Heading 2 1" xfId="1035"/>
    <cellStyle name="Heading 2 2" xfId="1700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2" xfId="602"/>
    <cellStyle name="Heading 3 3" xfId="1258"/>
    <cellStyle name="Heading 3_TRT1" xfId="1559"/>
    <cellStyle name="Heading 4" xfId="207"/>
    <cellStyle name="Heading 4 2" xfId="603"/>
    <cellStyle name="Heading 4 3" xfId="1259"/>
    <cellStyle name="Heading 4_TRT1" xfId="1560"/>
    <cellStyle name="Heading_TRT15" xfId="1675"/>
    <cellStyle name="Heading1" xfId="1417"/>
    <cellStyle name="Hyperlink" xfId="1418"/>
    <cellStyle name="Incorreto 2" xfId="208"/>
    <cellStyle name="Incorreto 2 2" xfId="209"/>
    <cellStyle name="Incorreto 2 2 2" xfId="605"/>
    <cellStyle name="Incorreto 2 2 3" xfId="1261"/>
    <cellStyle name="Incorreto 2 2_TRT1" xfId="15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62"/>
    <cellStyle name="Incorreto 4" xfId="212"/>
    <cellStyle name="Incorreto 4 2" xfId="607"/>
    <cellStyle name="Incorreto 4 3" xfId="1263"/>
    <cellStyle name="Incorreto 4_TRT1" xfId="1563"/>
    <cellStyle name="Indefinido" xfId="213"/>
    <cellStyle name="Indefinido 2" xfId="608"/>
    <cellStyle name="Indefinido_TRT1" xfId="1564"/>
    <cellStyle name="Input" xfId="214"/>
    <cellStyle name="Input 10" xfId="1093"/>
    <cellStyle name="Input 10 2" xfId="2133"/>
    <cellStyle name="Input 11" xfId="1264"/>
    <cellStyle name="Input 2" xfId="413"/>
    <cellStyle name="Input 2 2" xfId="952"/>
    <cellStyle name="Input 2 2 2" xfId="2364"/>
    <cellStyle name="Input 2 2 3" xfId="2051"/>
    <cellStyle name="Input 2 3" xfId="1783"/>
    <cellStyle name="Input 2 3 2" xfId="2172"/>
    <cellStyle name="Input 2 4" xfId="1859"/>
    <cellStyle name="Input 3" xfId="450"/>
    <cellStyle name="Input 3 2" xfId="1753"/>
    <cellStyle name="Input 4" xfId="609"/>
    <cellStyle name="Input 4 2" xfId="1767"/>
    <cellStyle name="Input 4 2 2" xfId="2202"/>
    <cellStyle name="Input 4 3" xfId="1889"/>
    <cellStyle name="Input 5" xfId="778"/>
    <cellStyle name="Input 5 2" xfId="2220"/>
    <cellStyle name="Input 5 3" xfId="1907"/>
    <cellStyle name="Input 6" xfId="799"/>
    <cellStyle name="Input 6 2" xfId="2225"/>
    <cellStyle name="Input 6 3" xfId="1912"/>
    <cellStyle name="Input 7" xfId="840"/>
    <cellStyle name="Input 7 2" xfId="2264"/>
    <cellStyle name="Input 7 3" xfId="1951"/>
    <cellStyle name="Input 8" xfId="1036"/>
    <cellStyle name="Input 8 2" xfId="2392"/>
    <cellStyle name="Input 8 3" xfId="2079"/>
    <cellStyle name="Input 9" xfId="1054"/>
    <cellStyle name="Input 9 2" xfId="2408"/>
    <cellStyle name="Input 9 3" xfId="2095"/>
    <cellStyle name="Input_TRT1" xfId="1565"/>
    <cellStyle name="Jr_Normal" xfId="215"/>
    <cellStyle name="Leg_It_1" xfId="216"/>
    <cellStyle name="Linea horizontal" xfId="217"/>
    <cellStyle name="Linea horizontal 2" xfId="1265"/>
    <cellStyle name="Linea horizontal_TRT1" xfId="1566"/>
    <cellStyle name="Linked Cell" xfId="218"/>
    <cellStyle name="Linked Cell 2" xfId="610"/>
    <cellStyle name="Linked Cell 3" xfId="1266"/>
    <cellStyle name="Linked Cell_TRT1" xfId="1567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68"/>
    <cellStyle name="Moeda0" xfId="221"/>
    <cellStyle name="Moeda0 2" xfId="1268"/>
    <cellStyle name="Moeda0_TRT1" xfId="1569"/>
    <cellStyle name="Neutra 2" xfId="222"/>
    <cellStyle name="Neutra 2 2" xfId="223"/>
    <cellStyle name="Neutra 2 2 2" xfId="613"/>
    <cellStyle name="Neutra 2 2 3" xfId="1270"/>
    <cellStyle name="Neutra 2 2_TRT1" xfId="15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71"/>
    <cellStyle name="Neutra 4" xfId="226"/>
    <cellStyle name="Neutra 4 2" xfId="615"/>
    <cellStyle name="Neutra 4 3" xfId="1272"/>
    <cellStyle name="Neutra 4_TRT1" xfId="1572"/>
    <cellStyle name="Neutral" xfId="227"/>
    <cellStyle name="Neutral 1" xfId="1037"/>
    <cellStyle name="Neutral 2" xfId="1701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2" xfId="617"/>
    <cellStyle name="Normal 10 2 2" xfId="954"/>
    <cellStyle name="Normal 10_TRT1" xfId="1574"/>
    <cellStyle name="Normal 11" xfId="229"/>
    <cellStyle name="Normal 11 2" xfId="618"/>
    <cellStyle name="Normal 11 2 2" xfId="955"/>
    <cellStyle name="Normal 11_TRT1" xfId="1575"/>
    <cellStyle name="Normal 12" xfId="230"/>
    <cellStyle name="Normal 12 2" xfId="619"/>
    <cellStyle name="Normal 12 2 2" xfId="956"/>
    <cellStyle name="Normal 12_TRT1" xfId="1576"/>
    <cellStyle name="Normal 13" xfId="231"/>
    <cellStyle name="Normal 13 2" xfId="620"/>
    <cellStyle name="Normal 13 2 2" xfId="957"/>
    <cellStyle name="Normal 13_TRT1" xfId="1577"/>
    <cellStyle name="Normal 14" xfId="232"/>
    <cellStyle name="Normal 14 2" xfId="439"/>
    <cellStyle name="Normal 14 3" xfId="621"/>
    <cellStyle name="Normal 14_TRT1" xfId="1578"/>
    <cellStyle name="Normal 15" xfId="382"/>
    <cellStyle name="Normal 15 10" xfId="853"/>
    <cellStyle name="Normal 15 10 2" xfId="2277"/>
    <cellStyle name="Normal 15 10 3" xfId="1964"/>
    <cellStyle name="Normal 15 11" xfId="856"/>
    <cellStyle name="Normal 15 11 2" xfId="2280"/>
    <cellStyle name="Normal 15 11 3" xfId="1967"/>
    <cellStyle name="Normal 15 12" xfId="864"/>
    <cellStyle name="Normal 15 12 2" xfId="2288"/>
    <cellStyle name="Normal 15 12 3" xfId="1975"/>
    <cellStyle name="Normal 15 13" xfId="867"/>
    <cellStyle name="Normal 15 13 2" xfId="2291"/>
    <cellStyle name="Normal 15 13 3" xfId="1978"/>
    <cellStyle name="Normal 15 14" xfId="874"/>
    <cellStyle name="Normal 15 14 2" xfId="2298"/>
    <cellStyle name="Normal 15 14 3" xfId="1985"/>
    <cellStyle name="Normal 15 15" xfId="882"/>
    <cellStyle name="Normal 15 15 2" xfId="2304"/>
    <cellStyle name="Normal 15 15 3" xfId="1991"/>
    <cellStyle name="Normal 15 16" xfId="897"/>
    <cellStyle name="Normal 15 16 2" xfId="2314"/>
    <cellStyle name="Normal 15 16 3" xfId="2001"/>
    <cellStyle name="Normal 15 17" xfId="900"/>
    <cellStyle name="Normal 15 17 2" xfId="2317"/>
    <cellStyle name="Normal 15 17 3" xfId="2004"/>
    <cellStyle name="Normal 15 18" xfId="904"/>
    <cellStyle name="Normal 15 18 2" xfId="2321"/>
    <cellStyle name="Normal 15 18 3" xfId="2008"/>
    <cellStyle name="Normal 15 19" xfId="911"/>
    <cellStyle name="Normal 15 19 2" xfId="2328"/>
    <cellStyle name="Normal 15 19 3" xfId="2015"/>
    <cellStyle name="Normal 15 2" xfId="432"/>
    <cellStyle name="Normal 15 2 2" xfId="2181"/>
    <cellStyle name="Normal 15 2 3" xfId="1868"/>
    <cellStyle name="Normal 15 20" xfId="919"/>
    <cellStyle name="Normal 15 20 2" xfId="2336"/>
    <cellStyle name="Normal 15 20 3" xfId="2023"/>
    <cellStyle name="Normal 15 21" xfId="923"/>
    <cellStyle name="Normal 15 21 2" xfId="2339"/>
    <cellStyle name="Normal 15 21 3" xfId="2026"/>
    <cellStyle name="Normal 15 22" xfId="930"/>
    <cellStyle name="Normal 15 22 2" xfId="2346"/>
    <cellStyle name="Normal 15 22 3" xfId="2033"/>
    <cellStyle name="Normal 15 23" xfId="937"/>
    <cellStyle name="Normal 15 23 2" xfId="2353"/>
    <cellStyle name="Normal 15 23 3" xfId="2040"/>
    <cellStyle name="Normal 15 24" xfId="1022"/>
    <cellStyle name="Normal 15 24 2" xfId="2384"/>
    <cellStyle name="Normal 15 24 3" xfId="2071"/>
    <cellStyle name="Normal 15 25" xfId="1041"/>
    <cellStyle name="Normal 15 25 2" xfId="2395"/>
    <cellStyle name="Normal 15 25 3" xfId="2082"/>
    <cellStyle name="Normal 15 26" xfId="1072"/>
    <cellStyle name="Normal 15 26 2" xfId="2426"/>
    <cellStyle name="Normal 15 26 3" xfId="2113"/>
    <cellStyle name="Normal 15 27" xfId="1075"/>
    <cellStyle name="Normal 15 27 2" xfId="2429"/>
    <cellStyle name="Normal 15 27 3" xfId="2116"/>
    <cellStyle name="Normal 15 28" xfId="1080"/>
    <cellStyle name="Normal 15 28 2" xfId="2433"/>
    <cellStyle name="Normal 15 28 3" xfId="2120"/>
    <cellStyle name="Normal 15 29" xfId="1111"/>
    <cellStyle name="Normal 15 29 2" xfId="2440"/>
    <cellStyle name="Normal 15 29 3" xfId="2151"/>
    <cellStyle name="Normal 15 3" xfId="472"/>
    <cellStyle name="Normal 15 3 2" xfId="2191"/>
    <cellStyle name="Normal 15 3 3" xfId="1878"/>
    <cellStyle name="Normal 15 30" xfId="1114"/>
    <cellStyle name="Normal 15 30 2" xfId="2443"/>
    <cellStyle name="Normal 15 30 3" xfId="2154"/>
    <cellStyle name="Normal 15 31" xfId="1274"/>
    <cellStyle name="Normal 15 32" xfId="1685"/>
    <cellStyle name="Normal 15 32 2" xfId="2161"/>
    <cellStyle name="Normal 15 33" xfId="1722"/>
    <cellStyle name="Normal 15 34" xfId="1729"/>
    <cellStyle name="Normal 15 35" xfId="1736"/>
    <cellStyle name="Normal 15 36" xfId="1815"/>
    <cellStyle name="Normal 15 37" xfId="1821"/>
    <cellStyle name="Normal 15 38" xfId="1826"/>
    <cellStyle name="Normal 15 39" xfId="1848"/>
    <cellStyle name="Normal 15 4" xfId="622"/>
    <cellStyle name="Normal 15 5" xfId="803"/>
    <cellStyle name="Normal 15 5 2" xfId="2229"/>
    <cellStyle name="Normal 15 5 3" xfId="1916"/>
    <cellStyle name="Normal 15 6" xfId="808"/>
    <cellStyle name="Normal 15 6 2" xfId="2233"/>
    <cellStyle name="Normal 15 6 3" xfId="1920"/>
    <cellStyle name="Normal 15 7" xfId="812"/>
    <cellStyle name="Normal 15 7 2" xfId="2237"/>
    <cellStyle name="Normal 15 7 3" xfId="1924"/>
    <cellStyle name="Normal 15 8" xfId="819"/>
    <cellStyle name="Normal 15 8 2" xfId="2244"/>
    <cellStyle name="Normal 15 8 3" xfId="1931"/>
    <cellStyle name="Normal 15 9" xfId="822"/>
    <cellStyle name="Normal 15 9 2" xfId="2247"/>
    <cellStyle name="Normal 15 9 3" xfId="1934"/>
    <cellStyle name="Normal 15_TRT10" xfId="1404"/>
    <cellStyle name="Normal 16" xfId="387"/>
    <cellStyle name="Normal 16 2" xfId="428"/>
    <cellStyle name="Normal 16 3" xfId="623"/>
    <cellStyle name="Normal 16 4" xfId="795"/>
    <cellStyle name="Normal 16 5" xfId="1709"/>
    <cellStyle name="Normal 16_TRT10" xfId="1405"/>
    <cellStyle name="Normal 17" xfId="427"/>
    <cellStyle name="Normal 17 2" xfId="2177"/>
    <cellStyle name="Normal 17 3" xfId="1864"/>
    <cellStyle name="Normal 18" xfId="436"/>
    <cellStyle name="Normal 18 2" xfId="2183"/>
    <cellStyle name="Normal 18 3" xfId="1870"/>
    <cellStyle name="Normal 19" xfId="468"/>
    <cellStyle name="Normal 19 2" xfId="2187"/>
    <cellStyle name="Normal 19 3" xfId="1874"/>
    <cellStyle name="Normal 2" xfId="233"/>
    <cellStyle name="Normal 2 10" xfId="414"/>
    <cellStyle name="Normal 2 11" xfId="409"/>
    <cellStyle name="Normal 2 11 2" xfId="2168"/>
    <cellStyle name="Normal 2 11 3" xfId="1855"/>
    <cellStyle name="Normal 2 12" xfId="429"/>
    <cellStyle name="Normal 2 12 2" xfId="2178"/>
    <cellStyle name="Normal 2 12 3" xfId="1865"/>
    <cellStyle name="Normal 2 13" xfId="451"/>
    <cellStyle name="Normal 2 13 2" xfId="2184"/>
    <cellStyle name="Normal 2 13 3" xfId="1871"/>
    <cellStyle name="Normal 2 14" xfId="469"/>
    <cellStyle name="Normal 2 14 2" xfId="2188"/>
    <cellStyle name="Normal 2 14 3" xfId="1875"/>
    <cellStyle name="Normal 2 15" xfId="624"/>
    <cellStyle name="Normal 2 16" xfId="800"/>
    <cellStyle name="Normal 2 16 2" xfId="2226"/>
    <cellStyle name="Normal 2 16 3" xfId="1913"/>
    <cellStyle name="Normal 2 17" xfId="805"/>
    <cellStyle name="Normal 2 17 2" xfId="2231"/>
    <cellStyle name="Normal 2 17 3" xfId="1918"/>
    <cellStyle name="Normal 2 18" xfId="809"/>
    <cellStyle name="Normal 2 18 2" xfId="2234"/>
    <cellStyle name="Normal 2 18 3" xfId="1921"/>
    <cellStyle name="Normal 2 19" xfId="813"/>
    <cellStyle name="Normal 2 19 2" xfId="2238"/>
    <cellStyle name="Normal 2 19 3" xfId="1925"/>
    <cellStyle name="Normal 2 2" xfId="234"/>
    <cellStyle name="Normal 2 2 2" xfId="625"/>
    <cellStyle name="Normal 2 2 2 2" xfId="958"/>
    <cellStyle name="Normal 2 2_TRT1" xfId="1579"/>
    <cellStyle name="Normal 2 20" xfId="816"/>
    <cellStyle name="Normal 2 20 2" xfId="2241"/>
    <cellStyle name="Normal 2 20 3" xfId="1928"/>
    <cellStyle name="Normal 2 21" xfId="823"/>
    <cellStyle name="Normal 2 21 2" xfId="2248"/>
    <cellStyle name="Normal 2 21 3" xfId="1935"/>
    <cellStyle name="Normal 2 22" xfId="845"/>
    <cellStyle name="Normal 2 22 2" xfId="2269"/>
    <cellStyle name="Normal 2 22 3" xfId="1956"/>
    <cellStyle name="Normal 2 23" xfId="857"/>
    <cellStyle name="Normal 2 23 2" xfId="2281"/>
    <cellStyle name="Normal 2 23 3" xfId="1968"/>
    <cellStyle name="Normal 2 24" xfId="861"/>
    <cellStyle name="Normal 2 24 2" xfId="2285"/>
    <cellStyle name="Normal 2 24 3" xfId="1972"/>
    <cellStyle name="Normal 2 25" xfId="868"/>
    <cellStyle name="Normal 2 25 2" xfId="2292"/>
    <cellStyle name="Normal 2 25 3" xfId="1979"/>
    <cellStyle name="Normal 2 26" xfId="871"/>
    <cellStyle name="Normal 2 26 2" xfId="2295"/>
    <cellStyle name="Normal 2 26 3" xfId="1982"/>
    <cellStyle name="Normal 2 27" xfId="879"/>
    <cellStyle name="Normal 2 27 2" xfId="2301"/>
    <cellStyle name="Normal 2 27 3" xfId="1988"/>
    <cellStyle name="Normal 2 28" xfId="884"/>
    <cellStyle name="Normal 2 28 2" xfId="2306"/>
    <cellStyle name="Normal 2 28 3" xfId="1993"/>
    <cellStyle name="Normal 2 29" xfId="894"/>
    <cellStyle name="Normal 2 29 2" xfId="2311"/>
    <cellStyle name="Normal 2 29 3" xfId="1998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0 2" xfId="2318"/>
    <cellStyle name="Normal 2 30 3" xfId="2005"/>
    <cellStyle name="Normal 2 31" xfId="905"/>
    <cellStyle name="Normal 2 31 2" xfId="2322"/>
    <cellStyle name="Normal 2 31 3" xfId="2009"/>
    <cellStyle name="Normal 2 32" xfId="908"/>
    <cellStyle name="Normal 2 32 2" xfId="2325"/>
    <cellStyle name="Normal 2 32 3" xfId="2012"/>
    <cellStyle name="Normal 2 33" xfId="916"/>
    <cellStyle name="Normal 2 33 2" xfId="2333"/>
    <cellStyle name="Normal 2 33 3" xfId="2020"/>
    <cellStyle name="Normal 2 34" xfId="924"/>
    <cellStyle name="Normal 2 34 2" xfId="2340"/>
    <cellStyle name="Normal 2 34 3" xfId="2027"/>
    <cellStyle name="Normal 2 35" xfId="927"/>
    <cellStyle name="Normal 2 35 2" xfId="2343"/>
    <cellStyle name="Normal 2 35 3" xfId="2030"/>
    <cellStyle name="Normal 2 36" xfId="934"/>
    <cellStyle name="Normal 2 36 2" xfId="2350"/>
    <cellStyle name="Normal 2 36 3" xfId="2037"/>
    <cellStyle name="Normal 2 37" xfId="1019"/>
    <cellStyle name="Normal 2 37 2" xfId="2381"/>
    <cellStyle name="Normal 2 37 3" xfId="2068"/>
    <cellStyle name="Normal 2 38" xfId="1025"/>
    <cellStyle name="Normal 2 38 2" xfId="2386"/>
    <cellStyle name="Normal 2 38 3" xfId="2073"/>
    <cellStyle name="Normal 2 39" xfId="1042"/>
    <cellStyle name="Normal 2 39 2" xfId="2396"/>
    <cellStyle name="Normal 2 39 3" xfId="2083"/>
    <cellStyle name="Normal 2 4" xfId="238"/>
    <cellStyle name="Normal 2 4 2" xfId="626"/>
    <cellStyle name="Normal 2 4 2 2" xfId="960"/>
    <cellStyle name="Normal 2 4_TRT1" xfId="1580"/>
    <cellStyle name="Normal 2 40" xfId="1055"/>
    <cellStyle name="Normal 2 40 2" xfId="2409"/>
    <cellStyle name="Normal 2 40 3" xfId="2096"/>
    <cellStyle name="Normal 2 41" xfId="1076"/>
    <cellStyle name="Normal 2 41 2" xfId="2430"/>
    <cellStyle name="Normal 2 41 3" xfId="2117"/>
    <cellStyle name="Normal 2 42" xfId="1081"/>
    <cellStyle name="Normal 2 42 2" xfId="2434"/>
    <cellStyle name="Normal 2 42 3" xfId="2121"/>
    <cellStyle name="Normal 2 43" xfId="1094"/>
    <cellStyle name="Normal 2 43 2" xfId="2437"/>
    <cellStyle name="Normal 2 43 3" xfId="2134"/>
    <cellStyle name="Normal 2 44" xfId="1115"/>
    <cellStyle name="Normal 2 44 2" xfId="2444"/>
    <cellStyle name="Normal 2 44 3" xfId="2155"/>
    <cellStyle name="Normal 2 45" xfId="1275"/>
    <cellStyle name="Normal 2 46" xfId="1681"/>
    <cellStyle name="Normal 2 46 2" xfId="2157"/>
    <cellStyle name="Normal 2 47" xfId="1710"/>
    <cellStyle name="Normal 2 48" xfId="1718"/>
    <cellStyle name="Normal 2 49" xfId="1726"/>
    <cellStyle name="Normal 2 5" xfId="239"/>
    <cellStyle name="Normal 2 5 2" xfId="627"/>
    <cellStyle name="Normal 2 5 2 2" xfId="961"/>
    <cellStyle name="Normal 2 5_TRT1" xfId="1581"/>
    <cellStyle name="Normal 2 50" xfId="1733"/>
    <cellStyle name="Normal 2 51" xfId="1812"/>
    <cellStyle name="Normal 2 52" xfId="1818"/>
    <cellStyle name="Normal 2 53" xfId="1827"/>
    <cellStyle name="Normal 2 54" xfId="1836"/>
    <cellStyle name="Normal 2 55" xfId="1845"/>
    <cellStyle name="Normal 2 6" xfId="240"/>
    <cellStyle name="Normal 2 6 2" xfId="628"/>
    <cellStyle name="Normal 2 6 2 2" xfId="962"/>
    <cellStyle name="Normal 2 6_TRT1" xfId="1582"/>
    <cellStyle name="Normal 2 7" xfId="241"/>
    <cellStyle name="Normal 2 7 2" xfId="629"/>
    <cellStyle name="Normal 2 7 2 2" xfId="963"/>
    <cellStyle name="Normal 2 7_TRT1" xfId="1583"/>
    <cellStyle name="Normal 2 8" xfId="384"/>
    <cellStyle name="Normal 2 8 2" xfId="424"/>
    <cellStyle name="Normal 2 8 2 2" xfId="2174"/>
    <cellStyle name="Normal 2 8 2 3" xfId="1861"/>
    <cellStyle name="Normal 2 8 3" xfId="2163"/>
    <cellStyle name="Normal 2 8 4" xfId="1850"/>
    <cellStyle name="Normal 2 9" xfId="383"/>
    <cellStyle name="Normal 2 9 2" xfId="423"/>
    <cellStyle name="Normal 2 9 2 2" xfId="2173"/>
    <cellStyle name="Normal 2 9 2 3" xfId="1860"/>
    <cellStyle name="Normal 2 9 3" xfId="2162"/>
    <cellStyle name="Normal 2 9 4" xfId="1849"/>
    <cellStyle name="Normal 2_00_Decisão Anexo V 2015_MEMORIAL_Oficial SOF" xfId="242"/>
    <cellStyle name="Normal 20" xfId="433"/>
    <cellStyle name="Normal 20 10" xfId="858"/>
    <cellStyle name="Normal 20 10 2" xfId="2282"/>
    <cellStyle name="Normal 20 10 3" xfId="1969"/>
    <cellStyle name="Normal 20 11" xfId="865"/>
    <cellStyle name="Normal 20 11 2" xfId="2289"/>
    <cellStyle name="Normal 20 11 3" xfId="1976"/>
    <cellStyle name="Normal 20 12" xfId="869"/>
    <cellStyle name="Normal 20 12 2" xfId="2293"/>
    <cellStyle name="Normal 20 12 3" xfId="1980"/>
    <cellStyle name="Normal 20 13" xfId="875"/>
    <cellStyle name="Normal 20 13 2" xfId="2299"/>
    <cellStyle name="Normal 20 13 3" xfId="1986"/>
    <cellStyle name="Normal 20 14" xfId="883"/>
    <cellStyle name="Normal 20 14 2" xfId="2305"/>
    <cellStyle name="Normal 20 14 3" xfId="1992"/>
    <cellStyle name="Normal 20 15" xfId="898"/>
    <cellStyle name="Normal 20 15 2" xfId="2315"/>
    <cellStyle name="Normal 20 15 3" xfId="2002"/>
    <cellStyle name="Normal 20 16" xfId="902"/>
    <cellStyle name="Normal 20 16 2" xfId="2319"/>
    <cellStyle name="Normal 20 16 3" xfId="2006"/>
    <cellStyle name="Normal 20 17" xfId="906"/>
    <cellStyle name="Normal 20 17 2" xfId="2323"/>
    <cellStyle name="Normal 20 17 3" xfId="2010"/>
    <cellStyle name="Normal 20 18" xfId="912"/>
    <cellStyle name="Normal 20 18 2" xfId="2329"/>
    <cellStyle name="Normal 20 18 3" xfId="2016"/>
    <cellStyle name="Normal 20 19" xfId="920"/>
    <cellStyle name="Normal 20 19 2" xfId="2337"/>
    <cellStyle name="Normal 20 19 3" xfId="2024"/>
    <cellStyle name="Normal 20 2" xfId="473"/>
    <cellStyle name="Normal 20 2 2" xfId="2192"/>
    <cellStyle name="Normal 20 2 3" xfId="1879"/>
    <cellStyle name="Normal 20 20" xfId="925"/>
    <cellStyle name="Normal 20 20 2" xfId="2341"/>
    <cellStyle name="Normal 20 20 3" xfId="2028"/>
    <cellStyle name="Normal 20 21" xfId="931"/>
    <cellStyle name="Normal 20 21 2" xfId="2347"/>
    <cellStyle name="Normal 20 21 3" xfId="2034"/>
    <cellStyle name="Normal 20 22" xfId="938"/>
    <cellStyle name="Normal 20 22 2" xfId="2354"/>
    <cellStyle name="Normal 20 22 3" xfId="2041"/>
    <cellStyle name="Normal 20 23" xfId="1023"/>
    <cellStyle name="Normal 20 23 2" xfId="2385"/>
    <cellStyle name="Normal 20 23 3" xfId="2072"/>
    <cellStyle name="Normal 20 24" xfId="1043"/>
    <cellStyle name="Normal 20 24 2" xfId="2397"/>
    <cellStyle name="Normal 20 24 3" xfId="2084"/>
    <cellStyle name="Normal 20 25" xfId="1073"/>
    <cellStyle name="Normal 20 25 2" xfId="2427"/>
    <cellStyle name="Normal 20 25 3" xfId="2114"/>
    <cellStyle name="Normal 20 26" xfId="1077"/>
    <cellStyle name="Normal 20 26 2" xfId="2431"/>
    <cellStyle name="Normal 20 26 3" xfId="2118"/>
    <cellStyle name="Normal 20 27" xfId="1082"/>
    <cellStyle name="Normal 20 27 2" xfId="2435"/>
    <cellStyle name="Normal 20 27 3" xfId="2122"/>
    <cellStyle name="Normal 20 28" xfId="1112"/>
    <cellStyle name="Normal 20 28 2" xfId="2441"/>
    <cellStyle name="Normal 20 28 3" xfId="2152"/>
    <cellStyle name="Normal 20 29" xfId="1116"/>
    <cellStyle name="Normal 20 29 2" xfId="2445"/>
    <cellStyle name="Normal 20 29 3" xfId="2156"/>
    <cellStyle name="Normal 20 3" xfId="630"/>
    <cellStyle name="Normal 20 30" xfId="1276"/>
    <cellStyle name="Normal 20 31" xfId="1686"/>
    <cellStyle name="Normal 20 31 2" xfId="2182"/>
    <cellStyle name="Normal 20 32" xfId="1723"/>
    <cellStyle name="Normal 20 33" xfId="1730"/>
    <cellStyle name="Normal 20 34" xfId="1737"/>
    <cellStyle name="Normal 20 35" xfId="1816"/>
    <cellStyle name="Normal 20 36" xfId="1822"/>
    <cellStyle name="Normal 20 37" xfId="1828"/>
    <cellStyle name="Normal 20 38" xfId="1869"/>
    <cellStyle name="Normal 20 4" xfId="804"/>
    <cellStyle name="Normal 20 4 2" xfId="2230"/>
    <cellStyle name="Normal 20 4 3" xfId="1917"/>
    <cellStyle name="Normal 20 5" xfId="810"/>
    <cellStyle name="Normal 20 5 2" xfId="2235"/>
    <cellStyle name="Normal 20 5 3" xfId="1922"/>
    <cellStyle name="Normal 20 6" xfId="814"/>
    <cellStyle name="Normal 20 6 2" xfId="2239"/>
    <cellStyle name="Normal 20 6 3" xfId="1926"/>
    <cellStyle name="Normal 20 7" xfId="820"/>
    <cellStyle name="Normal 20 7 2" xfId="2245"/>
    <cellStyle name="Normal 20 7 3" xfId="1932"/>
    <cellStyle name="Normal 20 8" xfId="824"/>
    <cellStyle name="Normal 20 8 2" xfId="2249"/>
    <cellStyle name="Normal 20 8 3" xfId="1936"/>
    <cellStyle name="Normal 20 9" xfId="854"/>
    <cellStyle name="Normal 20 9 2" xfId="2278"/>
    <cellStyle name="Normal 20 9 3" xfId="1965"/>
    <cellStyle name="Normal 20_TRT10" xfId="1406"/>
    <cellStyle name="Normal 21" xfId="474"/>
    <cellStyle name="Normal 22" xfId="749"/>
    <cellStyle name="Normal 23" xfId="793"/>
    <cellStyle name="Normal 24" xfId="794"/>
    <cellStyle name="Normal 24 2" xfId="2221"/>
    <cellStyle name="Normal 24 3" xfId="1908"/>
    <cellStyle name="Normal 25" xfId="807"/>
    <cellStyle name="Normal 25 2" xfId="2232"/>
    <cellStyle name="Normal 25 3" xfId="1919"/>
    <cellStyle name="Normal 26" xfId="811"/>
    <cellStyle name="Normal 26 2" xfId="2236"/>
    <cellStyle name="Normal 26 3" xfId="1923"/>
    <cellStyle name="Normal 27" xfId="815"/>
    <cellStyle name="Normal 27 2" xfId="2240"/>
    <cellStyle name="Normal 27 3" xfId="1927"/>
    <cellStyle name="Normal 28" xfId="821"/>
    <cellStyle name="Normal 28 2" xfId="2246"/>
    <cellStyle name="Normal 28 3" xfId="1933"/>
    <cellStyle name="Normal 29" xfId="825"/>
    <cellStyle name="Normal 29 2" xfId="2250"/>
    <cellStyle name="Normal 29 3" xfId="1937"/>
    <cellStyle name="Normal 3" xfId="243"/>
    <cellStyle name="Normal 3 2" xfId="244"/>
    <cellStyle name="Normal 3 2 2" xfId="438"/>
    <cellStyle name="Normal 3 2 3" xfId="632"/>
    <cellStyle name="Normal 3 2 4" xfId="1278"/>
    <cellStyle name="Normal 3 2_TRT1" xfId="1584"/>
    <cellStyle name="Normal 3 3" xfId="437"/>
    <cellStyle name="Normal 3 4" xfId="631"/>
    <cellStyle name="Normal 3 5" xfId="1277"/>
    <cellStyle name="Normal 3_05_Impactos_Demais PLs_2013_Dados CNJ de jul-12" xfId="245"/>
    <cellStyle name="Normal 30" xfId="855"/>
    <cellStyle name="Normal 30 2" xfId="2279"/>
    <cellStyle name="Normal 30 3" xfId="1966"/>
    <cellStyle name="Normal 31" xfId="859"/>
    <cellStyle name="Normal 31 2" xfId="2283"/>
    <cellStyle name="Normal 31 3" xfId="1970"/>
    <cellStyle name="Normal 32" xfId="860"/>
    <cellStyle name="Normal 32 2" xfId="2284"/>
    <cellStyle name="Normal 32 3" xfId="1971"/>
    <cellStyle name="Normal 33" xfId="866"/>
    <cellStyle name="Normal 33 2" xfId="2290"/>
    <cellStyle name="Normal 33 3" xfId="1977"/>
    <cellStyle name="Normal 34" xfId="870"/>
    <cellStyle name="Normal 34 2" xfId="2294"/>
    <cellStyle name="Normal 34 3" xfId="1981"/>
    <cellStyle name="Normal 35" xfId="876"/>
    <cellStyle name="Normal 36" xfId="878"/>
    <cellStyle name="Normal 36 2" xfId="2300"/>
    <cellStyle name="Normal 36 3" xfId="1987"/>
    <cellStyle name="Normal 37" xfId="887"/>
    <cellStyle name="Normal 37 2" xfId="2309"/>
    <cellStyle name="Normal 37 3" xfId="1996"/>
    <cellStyle name="Normal 38" xfId="888"/>
    <cellStyle name="Normal 39" xfId="890"/>
    <cellStyle name="Normal 4" xfId="246"/>
    <cellStyle name="Normal 4 2" xfId="633"/>
    <cellStyle name="Normal 4 2 2" xfId="964"/>
    <cellStyle name="Normal 4_TRT1" xfId="1585"/>
    <cellStyle name="Normal 40" xfId="891"/>
    <cellStyle name="Normal 41" xfId="892"/>
    <cellStyle name="Normal 42" xfId="893"/>
    <cellStyle name="Normal 42 2" xfId="2310"/>
    <cellStyle name="Normal 42 3" xfId="1997"/>
    <cellStyle name="Normal 43" xfId="899"/>
    <cellStyle name="Normal 43 2" xfId="2316"/>
    <cellStyle name="Normal 43 3" xfId="2003"/>
    <cellStyle name="Normal 44" xfId="903"/>
    <cellStyle name="Normal 44 2" xfId="2320"/>
    <cellStyle name="Normal 44 3" xfId="2007"/>
    <cellStyle name="Normal 45" xfId="907"/>
    <cellStyle name="Normal 45 2" xfId="2324"/>
    <cellStyle name="Normal 45 3" xfId="2011"/>
    <cellStyle name="Normal 46" xfId="913"/>
    <cellStyle name="Normal 46 2" xfId="2330"/>
    <cellStyle name="Normal 46 3" xfId="2017"/>
    <cellStyle name="Normal 47" xfId="914"/>
    <cellStyle name="Normal 47 2" xfId="2331"/>
    <cellStyle name="Normal 47 3" xfId="2018"/>
    <cellStyle name="Normal 48" xfId="915"/>
    <cellStyle name="Normal 48 2" xfId="2332"/>
    <cellStyle name="Normal 48 3" xfId="2019"/>
    <cellStyle name="Normal 49" xfId="921"/>
    <cellStyle name="Normal 5" xfId="247"/>
    <cellStyle name="Normal 5 2" xfId="634"/>
    <cellStyle name="Normal 5 2 2" xfId="965"/>
    <cellStyle name="Normal 5_TRT1" xfId="1586"/>
    <cellStyle name="Normal 50" xfId="922"/>
    <cellStyle name="Normal 50 2" xfId="2338"/>
    <cellStyle name="Normal 50 3" xfId="2025"/>
    <cellStyle name="Normal 51" xfId="926"/>
    <cellStyle name="Normal 51 2" xfId="2342"/>
    <cellStyle name="Normal 51 3" xfId="2029"/>
    <cellStyle name="Normal 52" xfId="932"/>
    <cellStyle name="Normal 52 2" xfId="2348"/>
    <cellStyle name="Normal 52 3" xfId="2035"/>
    <cellStyle name="Normal 53" xfId="933"/>
    <cellStyle name="Normal 53 2" xfId="2349"/>
    <cellStyle name="Normal 53 3" xfId="2036"/>
    <cellStyle name="Normal 54" xfId="1018"/>
    <cellStyle name="Normal 54 2" xfId="2380"/>
    <cellStyle name="Normal 54 3" xfId="2067"/>
    <cellStyle name="Normal 55" xfId="1024"/>
    <cellStyle name="Normal 56" xfId="1039"/>
    <cellStyle name="Normal 57" xfId="1040"/>
    <cellStyle name="Normal 57 2" xfId="2394"/>
    <cellStyle name="Normal 57 3" xfId="2081"/>
    <cellStyle name="Normal 58" xfId="1044"/>
    <cellStyle name="Normal 58 2" xfId="2398"/>
    <cellStyle name="Normal 58 3" xfId="2085"/>
    <cellStyle name="Normal 59" xfId="1074"/>
    <cellStyle name="Normal 59 2" xfId="2428"/>
    <cellStyle name="Normal 59 3" xfId="2115"/>
    <cellStyle name="Normal 6" xfId="248"/>
    <cellStyle name="Normal 60" xfId="1079"/>
    <cellStyle name="Normal 60 2" xfId="2432"/>
    <cellStyle name="Normal 60 3" xfId="2119"/>
    <cellStyle name="Normal 61" xfId="1083"/>
    <cellStyle name="Normal 61 2" xfId="2436"/>
    <cellStyle name="Normal 61 3" xfId="2123"/>
    <cellStyle name="Normal 62" xfId="1113"/>
    <cellStyle name="Normal 62 2" xfId="2442"/>
    <cellStyle name="Normal 62 3" xfId="2153"/>
    <cellStyle name="Normal 63" xfId="1117"/>
    <cellStyle name="Normal 64" xfId="1680"/>
    <cellStyle name="Normal 65" xfId="1687"/>
    <cellStyle name="Normal 66" xfId="1688"/>
    <cellStyle name="Normal 67" xfId="1706"/>
    <cellStyle name="Normal 68" xfId="1716"/>
    <cellStyle name="Normal 69" xfId="1717"/>
    <cellStyle name="Normal 7" xfId="249"/>
    <cellStyle name="Normal 70" xfId="1724"/>
    <cellStyle name="Normal 71" xfId="1725"/>
    <cellStyle name="Normal 72" xfId="1731"/>
    <cellStyle name="Normal 73" xfId="1732"/>
    <cellStyle name="Normal 74" xfId="1811"/>
    <cellStyle name="Normal 75" xfId="1817"/>
    <cellStyle name="Normal 76" xfId="1823"/>
    <cellStyle name="Normal 77" xfId="1833"/>
    <cellStyle name="Normal 78" xfId="1841"/>
    <cellStyle name="Normal 79" xfId="1842"/>
    <cellStyle name="Normal 8" xfId="250"/>
    <cellStyle name="Normal 8 2" xfId="635"/>
    <cellStyle name="Normal 8 2 2" xfId="966"/>
    <cellStyle name="Normal 8_TRT1" xfId="1587"/>
    <cellStyle name="Normal 80" xfId="1843"/>
    <cellStyle name="Normal 81" xfId="1844"/>
    <cellStyle name="Normal 9" xfId="251"/>
    <cellStyle name="Normal 9 2" xfId="636"/>
    <cellStyle name="Normal 9 2 2" xfId="967"/>
    <cellStyle name="Normal 9_TRT1" xfId="1588"/>
    <cellStyle name="Nota 2" xfId="252"/>
    <cellStyle name="Nota 2 2" xfId="253"/>
    <cellStyle name="Nota 2 2 2" xfId="453"/>
    <cellStyle name="Nota 2 2 2 2" xfId="969"/>
    <cellStyle name="Nota 2 2 2 2 2" xfId="2366"/>
    <cellStyle name="Nota 2 2 2 2 3" xfId="2053"/>
    <cellStyle name="Nota 2 2 2 3" xfId="1788"/>
    <cellStyle name="Nota 2 2 3" xfId="638"/>
    <cellStyle name="Nota 2 2 3 2" xfId="1747"/>
    <cellStyle name="Nota 2 2 3 2 2" xfId="2204"/>
    <cellStyle name="Nota 2 2 3 3" xfId="1891"/>
    <cellStyle name="Nota 2 2 4" xfId="780"/>
    <cellStyle name="Nota 2 2 4 2" xfId="1778"/>
    <cellStyle name="Nota 2 2 5" xfId="838"/>
    <cellStyle name="Nota 2 2 5 2" xfId="2262"/>
    <cellStyle name="Nota 2 2 5 3" xfId="1949"/>
    <cellStyle name="Nota 2 2 6" xfId="1057"/>
    <cellStyle name="Nota 2 2 6 2" xfId="2411"/>
    <cellStyle name="Nota 2 2 6 3" xfId="2098"/>
    <cellStyle name="Nota 2 2 7" xfId="1096"/>
    <cellStyle name="Nota 2 2 7 2" xfId="2136"/>
    <cellStyle name="Nota 2 2 8" xfId="1280"/>
    <cellStyle name="Nota 2 2_TRT1" xfId="1589"/>
    <cellStyle name="Nota 2 3" xfId="452"/>
    <cellStyle name="Nota 2 3 2" xfId="968"/>
    <cellStyle name="Nota 2 3 2 2" xfId="2365"/>
    <cellStyle name="Nota 2 3 2 3" xfId="2052"/>
    <cellStyle name="Nota 2 3 3" xfId="1787"/>
    <cellStyle name="Nota 2 4" xfId="637"/>
    <cellStyle name="Nota 2 4 2" xfId="1748"/>
    <cellStyle name="Nota 2 4 2 2" xfId="2203"/>
    <cellStyle name="Nota 2 4 3" xfId="1890"/>
    <cellStyle name="Nota 2 5" xfId="779"/>
    <cellStyle name="Nota 2 5 2" xfId="1777"/>
    <cellStyle name="Nota 2 6" xfId="839"/>
    <cellStyle name="Nota 2 6 2" xfId="2263"/>
    <cellStyle name="Nota 2 6 3" xfId="1950"/>
    <cellStyle name="Nota 2 7" xfId="1056"/>
    <cellStyle name="Nota 2 7 2" xfId="2410"/>
    <cellStyle name="Nota 2 7 3" xfId="2097"/>
    <cellStyle name="Nota 2 8" xfId="1095"/>
    <cellStyle name="Nota 2 8 2" xfId="213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2 2 2" xfId="2367"/>
    <cellStyle name="Nota 3 2 2 3" xfId="2054"/>
    <cellStyle name="Nota 3 2 3" xfId="1789"/>
    <cellStyle name="Nota 3 3" xfId="639"/>
    <cellStyle name="Nota 3 3 2" xfId="1746"/>
    <cellStyle name="Nota 3 3 2 2" xfId="2205"/>
    <cellStyle name="Nota 3 3 3" xfId="1892"/>
    <cellStyle name="Nota 3 4" xfId="781"/>
    <cellStyle name="Nota 3 4 2" xfId="1779"/>
    <cellStyle name="Nota 3 5" xfId="837"/>
    <cellStyle name="Nota 3 5 2" xfId="2261"/>
    <cellStyle name="Nota 3 5 3" xfId="1948"/>
    <cellStyle name="Nota 3 6" xfId="1058"/>
    <cellStyle name="Nota 3 6 2" xfId="2412"/>
    <cellStyle name="Nota 3 6 3" xfId="2099"/>
    <cellStyle name="Nota 3 7" xfId="1097"/>
    <cellStyle name="Nota 3 7 2" xfId="2137"/>
    <cellStyle name="Nota 3 8" xfId="1281"/>
    <cellStyle name="Nota 3_TRT1" xfId="1590"/>
    <cellStyle name="Nota 4" xfId="256"/>
    <cellStyle name="Nota 4 2" xfId="455"/>
    <cellStyle name="Nota 4 2 2" xfId="971"/>
    <cellStyle name="Nota 4 2 2 2" xfId="2368"/>
    <cellStyle name="Nota 4 2 2 3" xfId="2055"/>
    <cellStyle name="Nota 4 2 3" xfId="1790"/>
    <cellStyle name="Nota 4 3" xfId="640"/>
    <cellStyle name="Nota 4 3 2" xfId="1745"/>
    <cellStyle name="Nota 4 3 2 2" xfId="2206"/>
    <cellStyle name="Nota 4 3 3" xfId="1893"/>
    <cellStyle name="Nota 4 4" xfId="782"/>
    <cellStyle name="Nota 4 4 2" xfId="1780"/>
    <cellStyle name="Nota 4 5" xfId="836"/>
    <cellStyle name="Nota 4 5 2" xfId="2260"/>
    <cellStyle name="Nota 4 5 3" xfId="1947"/>
    <cellStyle name="Nota 4 6" xfId="1059"/>
    <cellStyle name="Nota 4 6 2" xfId="2413"/>
    <cellStyle name="Nota 4 6 3" xfId="2100"/>
    <cellStyle name="Nota 4 7" xfId="1098"/>
    <cellStyle name="Nota 4 7 2" xfId="2138"/>
    <cellStyle name="Nota 4 8" xfId="1282"/>
    <cellStyle name="Nota 4_TRT1" xfId="1591"/>
    <cellStyle name="Note" xfId="257"/>
    <cellStyle name="Note 1" xfId="1038"/>
    <cellStyle name="Note 1 2" xfId="2393"/>
    <cellStyle name="Note 1 3" xfId="2080"/>
    <cellStyle name="Note 10" xfId="1719"/>
    <cellStyle name="Note 2" xfId="456"/>
    <cellStyle name="Note 2 2" xfId="972"/>
    <cellStyle name="Note 2 2 2" xfId="2369"/>
    <cellStyle name="Note 2 2 3" xfId="2056"/>
    <cellStyle name="Note 2 3" xfId="1791"/>
    <cellStyle name="Note 3" xfId="783"/>
    <cellStyle name="Note 3 2" xfId="1744"/>
    <cellStyle name="Note 4" xfId="835"/>
    <cellStyle name="Note 4 2" xfId="1781"/>
    <cellStyle name="Note 5" xfId="1060"/>
    <cellStyle name="Note 5 2" xfId="2414"/>
    <cellStyle name="Note 5 3" xfId="2101"/>
    <cellStyle name="Note 6" xfId="641"/>
    <cellStyle name="Note 6 2" xfId="1283"/>
    <cellStyle name="Note 6 3" xfId="2207"/>
    <cellStyle name="Note 6 4" xfId="1894"/>
    <cellStyle name="Note 6_TRT1" xfId="1592"/>
    <cellStyle name="Note 7" xfId="1099"/>
    <cellStyle name="Note 7 2" xfId="2139"/>
    <cellStyle name="Note 8" xfId="1682"/>
    <cellStyle name="Note 8 2" xfId="2158"/>
    <cellStyle name="Note 9" xfId="1702"/>
    <cellStyle name="Note_TRT10" xfId="1407"/>
    <cellStyle name="Output" xfId="258"/>
    <cellStyle name="Output 2" xfId="457"/>
    <cellStyle name="Output 2 2" xfId="973"/>
    <cellStyle name="Output 2 2 2" xfId="2370"/>
    <cellStyle name="Output 2 2 3" xfId="2057"/>
    <cellStyle name="Output 2 3" xfId="1792"/>
    <cellStyle name="Output 3" xfId="642"/>
    <cellStyle name="Output 3 2" xfId="1743"/>
    <cellStyle name="Output 3 2 2" xfId="2208"/>
    <cellStyle name="Output 3 3" xfId="1895"/>
    <cellStyle name="Output 4" xfId="784"/>
    <cellStyle name="Output 4 2" xfId="1782"/>
    <cellStyle name="Output 5" xfId="834"/>
    <cellStyle name="Output 5 2" xfId="2259"/>
    <cellStyle name="Output 5 3" xfId="1946"/>
    <cellStyle name="Output 6" xfId="1061"/>
    <cellStyle name="Output 6 2" xfId="2415"/>
    <cellStyle name="Output 6 3" xfId="2102"/>
    <cellStyle name="Output 7" xfId="1100"/>
    <cellStyle name="Output 7 2" xfId="2140"/>
    <cellStyle name="Output 8" xfId="1284"/>
    <cellStyle name="Output_TRT1" xfId="1593"/>
    <cellStyle name="Percent_Agenda" xfId="259"/>
    <cellStyle name="Percentual" xfId="260"/>
    <cellStyle name="Percentual 2" xfId="1285"/>
    <cellStyle name="Percentual_TRT1" xfId="1594"/>
    <cellStyle name="Ponto" xfId="261"/>
    <cellStyle name="Ponto 2" xfId="1286"/>
    <cellStyle name="Ponto_TRT1" xfId="1595"/>
    <cellStyle name="Porcentagem 10" xfId="262"/>
    <cellStyle name="Porcentagem 10 2" xfId="643"/>
    <cellStyle name="Porcentagem 10 2 2" xfId="974"/>
    <cellStyle name="Porcentagem 10 3" xfId="1287"/>
    <cellStyle name="Porcentagem 10_TRT1" xfId="1596"/>
    <cellStyle name="Porcentagem 2" xfId="263"/>
    <cellStyle name="Porcentagem 2 10" xfId="470"/>
    <cellStyle name="Porcentagem 2 10 2" xfId="2189"/>
    <cellStyle name="Porcentagem 2 10 3" xfId="1876"/>
    <cellStyle name="Porcentagem 2 11" xfId="644"/>
    <cellStyle name="Porcentagem 2 12" xfId="801"/>
    <cellStyle name="Porcentagem 2 12 2" xfId="2227"/>
    <cellStyle name="Porcentagem 2 12 3" xfId="1914"/>
    <cellStyle name="Porcentagem 2 13" xfId="817"/>
    <cellStyle name="Porcentagem 2 13 2" xfId="2242"/>
    <cellStyle name="Porcentagem 2 13 3" xfId="1929"/>
    <cellStyle name="Porcentagem 2 14" xfId="851"/>
    <cellStyle name="Porcentagem 2 14 2" xfId="2275"/>
    <cellStyle name="Porcentagem 2 14 3" xfId="1962"/>
    <cellStyle name="Porcentagem 2 15" xfId="862"/>
    <cellStyle name="Porcentagem 2 15 2" xfId="2286"/>
    <cellStyle name="Porcentagem 2 15 3" xfId="1973"/>
    <cellStyle name="Porcentagem 2 16" xfId="872"/>
    <cellStyle name="Porcentagem 2 16 2" xfId="2296"/>
    <cellStyle name="Porcentagem 2 16 3" xfId="1983"/>
    <cellStyle name="Porcentagem 2 17" xfId="880"/>
    <cellStyle name="Porcentagem 2 17 2" xfId="2302"/>
    <cellStyle name="Porcentagem 2 17 3" xfId="1989"/>
    <cellStyle name="Porcentagem 2 18" xfId="885"/>
    <cellStyle name="Porcentagem 2 18 2" xfId="2307"/>
    <cellStyle name="Porcentagem 2 18 3" xfId="1994"/>
    <cellStyle name="Porcentagem 2 19" xfId="895"/>
    <cellStyle name="Porcentagem 2 19 2" xfId="2312"/>
    <cellStyle name="Porcentagem 2 19 3" xfId="1999"/>
    <cellStyle name="Porcentagem 2 2" xfId="264"/>
    <cellStyle name="Porcentagem 2 2 2" xfId="1289"/>
    <cellStyle name="Porcentagem 2 2_TRT1" xfId="1597"/>
    <cellStyle name="Porcentagem 2 20" xfId="909"/>
    <cellStyle name="Porcentagem 2 20 2" xfId="2326"/>
    <cellStyle name="Porcentagem 2 20 3" xfId="2013"/>
    <cellStyle name="Porcentagem 2 21" xfId="917"/>
    <cellStyle name="Porcentagem 2 21 2" xfId="2334"/>
    <cellStyle name="Porcentagem 2 21 3" xfId="2021"/>
    <cellStyle name="Porcentagem 2 22" xfId="928"/>
    <cellStyle name="Porcentagem 2 22 2" xfId="2344"/>
    <cellStyle name="Porcentagem 2 22 3" xfId="2031"/>
    <cellStyle name="Porcentagem 2 23" xfId="935"/>
    <cellStyle name="Porcentagem 2 23 2" xfId="2351"/>
    <cellStyle name="Porcentagem 2 23 3" xfId="2038"/>
    <cellStyle name="Porcentagem 2 24" xfId="1020"/>
    <cellStyle name="Porcentagem 2 24 2" xfId="2382"/>
    <cellStyle name="Porcentagem 2 24 3" xfId="2069"/>
    <cellStyle name="Porcentagem 2 25" xfId="1026"/>
    <cellStyle name="Porcentagem 2 25 2" xfId="2387"/>
    <cellStyle name="Porcentagem 2 25 3" xfId="2074"/>
    <cellStyle name="Porcentagem 2 26" xfId="1062"/>
    <cellStyle name="Porcentagem 2 26 2" xfId="2416"/>
    <cellStyle name="Porcentagem 2 26 3" xfId="2103"/>
    <cellStyle name="Porcentagem 2 27" xfId="1101"/>
    <cellStyle name="Porcentagem 2 27 2" xfId="2438"/>
    <cellStyle name="Porcentagem 2 27 3" xfId="2141"/>
    <cellStyle name="Porcentagem 2 28" xfId="1288"/>
    <cellStyle name="Porcentagem 2 29" xfId="1683"/>
    <cellStyle name="Porcentagem 2 29 2" xfId="2159"/>
    <cellStyle name="Porcentagem 2 3" xfId="265"/>
    <cellStyle name="Porcentagem 2 3 2" xfId="645"/>
    <cellStyle name="Porcentagem 2 3 2 2" xfId="975"/>
    <cellStyle name="Porcentagem 2 3 3" xfId="1290"/>
    <cellStyle name="Porcentagem 2 3_TRT1" xfId="1598"/>
    <cellStyle name="Porcentagem 2 30" xfId="1711"/>
    <cellStyle name="Porcentagem 2 31" xfId="1720"/>
    <cellStyle name="Porcentagem 2 32" xfId="1727"/>
    <cellStyle name="Porcentagem 2 33" xfId="1734"/>
    <cellStyle name="Porcentagem 2 34" xfId="1813"/>
    <cellStyle name="Porcentagem 2 35" xfId="1819"/>
    <cellStyle name="Porcentagem 2 36" xfId="1829"/>
    <cellStyle name="Porcentagem 2 37" xfId="1837"/>
    <cellStyle name="Porcentagem 2 38" xfId="1846"/>
    <cellStyle name="Porcentagem 2 4" xfId="385"/>
    <cellStyle name="Porcentagem 2 4 2" xfId="425"/>
    <cellStyle name="Porcentagem 2 4 2 2" xfId="2175"/>
    <cellStyle name="Porcentagem 2 4 2 3" xfId="1862"/>
    <cellStyle name="Porcentagem 2 4 3" xfId="2164"/>
    <cellStyle name="Porcentagem 2 4 4" xfId="1851"/>
    <cellStyle name="Porcentagem 2 5" xfId="407"/>
    <cellStyle name="Porcentagem 2 6" xfId="408"/>
    <cellStyle name="Porcentagem 2 6 2" xfId="2167"/>
    <cellStyle name="Porcentagem 2 6 3" xfId="1854"/>
    <cellStyle name="Porcentagem 2 7" xfId="415"/>
    <cellStyle name="Porcentagem 2 8" xfId="430"/>
    <cellStyle name="Porcentagem 2 8 2" xfId="2179"/>
    <cellStyle name="Porcentagem 2 8 3" xfId="1866"/>
    <cellStyle name="Porcentagem 2 9" xfId="458"/>
    <cellStyle name="Porcentagem 2 9 2" xfId="2185"/>
    <cellStyle name="Porcentagem 2 9 3" xfId="1872"/>
    <cellStyle name="Porcentagem 2_FCDF 2014_2ª Versão" xfId="266"/>
    <cellStyle name="Porcentagem 3" xfId="267"/>
    <cellStyle name="Porcentagem 3 2" xfId="1291"/>
    <cellStyle name="Porcentagem 3_TRT1" xfId="1599"/>
    <cellStyle name="Porcentagem 4" xfId="268"/>
    <cellStyle name="Porcentagem 4 2" xfId="646"/>
    <cellStyle name="Porcentagem 4 2 2" xfId="976"/>
    <cellStyle name="Porcentagem 4 3" xfId="1292"/>
    <cellStyle name="Porcentagem 4_TRT1" xfId="1600"/>
    <cellStyle name="Porcentagem 5" xfId="269"/>
    <cellStyle name="Porcentagem 5 2" xfId="647"/>
    <cellStyle name="Porcentagem 5 2 2" xfId="977"/>
    <cellStyle name="Porcentagem 5 3" xfId="1293"/>
    <cellStyle name="Porcentagem 5_TRT1" xfId="1601"/>
    <cellStyle name="Porcentagem 6" xfId="270"/>
    <cellStyle name="Porcentagem 6 2" xfId="648"/>
    <cellStyle name="Porcentagem 6 2 2" xfId="978"/>
    <cellStyle name="Porcentagem 6 3" xfId="1294"/>
    <cellStyle name="Porcentagem 6_TRT1" xfId="1602"/>
    <cellStyle name="Porcentagem 7" xfId="271"/>
    <cellStyle name="Porcentagem 7 2" xfId="649"/>
    <cellStyle name="Porcentagem 7 2 2" xfId="979"/>
    <cellStyle name="Porcentagem 7 3" xfId="1295"/>
    <cellStyle name="Porcentagem 7_TRT1" xfId="1603"/>
    <cellStyle name="Porcentagem 8" xfId="272"/>
    <cellStyle name="Porcentagem 8 2" xfId="650"/>
    <cellStyle name="Porcentagem 8 2 2" xfId="980"/>
    <cellStyle name="Porcentagem 8 3" xfId="1296"/>
    <cellStyle name="Porcentagem 8_TRT1" xfId="1604"/>
    <cellStyle name="Porcentagem 9" xfId="273"/>
    <cellStyle name="Porcentagem 9 2" xfId="651"/>
    <cellStyle name="Porcentagem 9 2 2" xfId="981"/>
    <cellStyle name="Porcentagem 9 3" xfId="1297"/>
    <cellStyle name="Porcentagem 9_TRT1" xfId="1605"/>
    <cellStyle name="Result" xfId="1419"/>
    <cellStyle name="Result2" xfId="1420"/>
    <cellStyle name="rodape" xfId="274"/>
    <cellStyle name="Saída 2" xfId="275"/>
    <cellStyle name="Saída 2 2" xfId="276"/>
    <cellStyle name="Saída 2 2 2" xfId="460"/>
    <cellStyle name="Saída 2 2 2 2" xfId="983"/>
    <cellStyle name="Saída 2 2 2 2 2" xfId="2372"/>
    <cellStyle name="Saída 2 2 2 2 3" xfId="2059"/>
    <cellStyle name="Saída 2 2 2 3" xfId="1794"/>
    <cellStyle name="Saída 2 2 3" xfId="653"/>
    <cellStyle name="Saída 2 2 3 2" xfId="1741"/>
    <cellStyle name="Saída 2 2 3 2 2" xfId="2210"/>
    <cellStyle name="Saída 2 2 3 3" xfId="1897"/>
    <cellStyle name="Saída 2 2 4" xfId="786"/>
    <cellStyle name="Saída 2 2 4 2" xfId="1785"/>
    <cellStyle name="Saída 2 2 5" xfId="832"/>
    <cellStyle name="Saída 2 2 5 2" xfId="2257"/>
    <cellStyle name="Saída 2 2 5 3" xfId="1944"/>
    <cellStyle name="Saída 2 2 6" xfId="1064"/>
    <cellStyle name="Saída 2 2 6 2" xfId="2418"/>
    <cellStyle name="Saída 2 2 6 3" xfId="2105"/>
    <cellStyle name="Saída 2 2 7" xfId="1103"/>
    <cellStyle name="Saída 2 2 7 2" xfId="2143"/>
    <cellStyle name="Saída 2 2 8" xfId="1299"/>
    <cellStyle name="Saída 2 2_TRT1" xfId="1606"/>
    <cellStyle name="Saída 2 3" xfId="459"/>
    <cellStyle name="Saída 2 3 2" xfId="982"/>
    <cellStyle name="Saída 2 3 2 2" xfId="2371"/>
    <cellStyle name="Saída 2 3 2 3" xfId="2058"/>
    <cellStyle name="Saída 2 3 3" xfId="1793"/>
    <cellStyle name="Saída 2 4" xfId="652"/>
    <cellStyle name="Saída 2 4 2" xfId="1742"/>
    <cellStyle name="Saída 2 4 2 2" xfId="2209"/>
    <cellStyle name="Saída 2 4 3" xfId="1896"/>
    <cellStyle name="Saída 2 5" xfId="785"/>
    <cellStyle name="Saída 2 5 2" xfId="1784"/>
    <cellStyle name="Saída 2 6" xfId="833"/>
    <cellStyle name="Saída 2 6 2" xfId="2258"/>
    <cellStyle name="Saída 2 6 3" xfId="1945"/>
    <cellStyle name="Saída 2 7" xfId="1063"/>
    <cellStyle name="Saída 2 7 2" xfId="2417"/>
    <cellStyle name="Saída 2 7 3" xfId="2104"/>
    <cellStyle name="Saída 2 8" xfId="1102"/>
    <cellStyle name="Saída 2 8 2" xfId="214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2 2 2" xfId="2373"/>
    <cellStyle name="Saída 3 2 2 3" xfId="2060"/>
    <cellStyle name="Saída 3 2 3" xfId="1795"/>
    <cellStyle name="Saída 3 3" xfId="654"/>
    <cellStyle name="Saída 3 3 2" xfId="1740"/>
    <cellStyle name="Saída 3 3 2 2" xfId="2211"/>
    <cellStyle name="Saída 3 3 3" xfId="1898"/>
    <cellStyle name="Saída 3 4" xfId="787"/>
    <cellStyle name="Saída 3 4 2" xfId="1786"/>
    <cellStyle name="Saída 3 5" xfId="831"/>
    <cellStyle name="Saída 3 5 2" xfId="2256"/>
    <cellStyle name="Saída 3 5 3" xfId="1943"/>
    <cellStyle name="Saída 3 6" xfId="1065"/>
    <cellStyle name="Saída 3 6 2" xfId="2419"/>
    <cellStyle name="Saída 3 6 3" xfId="2106"/>
    <cellStyle name="Saída 3 7" xfId="1104"/>
    <cellStyle name="Saída 3 7 2" xfId="2144"/>
    <cellStyle name="Saída 3 8" xfId="1300"/>
    <cellStyle name="Saída 3_TRT1" xfId="1607"/>
    <cellStyle name="Saída 4" xfId="279"/>
    <cellStyle name="Saída 4 2" xfId="462"/>
    <cellStyle name="Saída 4 2 2" xfId="985"/>
    <cellStyle name="Saída 4 2 2 2" xfId="2374"/>
    <cellStyle name="Saída 4 2 2 3" xfId="2061"/>
    <cellStyle name="Saída 4 2 3" xfId="1796"/>
    <cellStyle name="Saída 4 3" xfId="655"/>
    <cellStyle name="Saída 4 3 2" xfId="1739"/>
    <cellStyle name="Saída 4 3 2 2" xfId="2212"/>
    <cellStyle name="Saída 4 3 3" xfId="1899"/>
    <cellStyle name="Saída 4 4" xfId="788"/>
    <cellStyle name="Saída 4 4 2" xfId="1738"/>
    <cellStyle name="Saída 4 5" xfId="830"/>
    <cellStyle name="Saída 4 5 2" xfId="2255"/>
    <cellStyle name="Saída 4 5 3" xfId="1942"/>
    <cellStyle name="Saída 4 6" xfId="1066"/>
    <cellStyle name="Saída 4 6 2" xfId="2420"/>
    <cellStyle name="Saída 4 6 3" xfId="2107"/>
    <cellStyle name="Saída 4 7" xfId="1105"/>
    <cellStyle name="Saída 4 7 2" xfId="2145"/>
    <cellStyle name="Saída 4 8" xfId="1301"/>
    <cellStyle name="Saída 4_TRT1" xfId="1608"/>
    <cellStyle name="Sep. milhar [0]" xfId="280"/>
    <cellStyle name="Sep. milhar [0] 2" xfId="416"/>
    <cellStyle name="Sep. milhar [0] 3" xfId="1302"/>
    <cellStyle name="Sep. milhar [0]_TRT1" xfId="1609"/>
    <cellStyle name="Sep. milhar [2]" xfId="281"/>
    <cellStyle name="Sep. milhar [2] 2" xfId="417"/>
    <cellStyle name="Sep. milhar [2] 3" xfId="1303"/>
    <cellStyle name="Sep. milhar [2]_TRT1" xfId="161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1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1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1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1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1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1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1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23"/>
    <cellStyle name="Separador de milhares 8" xfId="310"/>
    <cellStyle name="Separador de milhares 8 2" xfId="1324"/>
    <cellStyle name="Separador de milhares 8_TRT1" xfId="162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25"/>
    <cellStyle name="Status" xfId="1421"/>
    <cellStyle name="Status 2" xfId="1703"/>
    <cellStyle name="TableStyleLight1" xfId="312"/>
    <cellStyle name="TableStyleLight1 2" xfId="313"/>
    <cellStyle name="TableStyleLight1 2 2" xfId="677"/>
    <cellStyle name="TableStyleLight1 2 2 2" xfId="1008"/>
    <cellStyle name="TableStyleLight1 2_TRT1" xfId="1626"/>
    <cellStyle name="TableStyleLight1 3" xfId="314"/>
    <cellStyle name="TableStyleLight1 3 2" xfId="678"/>
    <cellStyle name="TableStyleLight1 3 2 2" xfId="1009"/>
    <cellStyle name="TableStyleLight1 3_TRT1" xfId="1627"/>
    <cellStyle name="TableStyleLight1 4" xfId="1007"/>
    <cellStyle name="TableStyleLight1 5" xfId="315"/>
    <cellStyle name="TableStyleLight1 6" xfId="1712"/>
    <cellStyle name="TableStyleLight1 7" xfId="1830"/>
    <cellStyle name="TableStyleLight1 8" xfId="1838"/>
    <cellStyle name="TableStyleLight1_00_Decisão Anexo V 2015_MEMORIAL_Oficial SOF" xfId="316"/>
    <cellStyle name="Text" xfId="1422"/>
    <cellStyle name="Text 2" xfId="1704"/>
    <cellStyle name="Texto de Aviso 2" xfId="317"/>
    <cellStyle name="Texto de Aviso 2 2" xfId="318"/>
    <cellStyle name="Texto de Aviso 2 2 2" xfId="680"/>
    <cellStyle name="Texto de Aviso 2 2 3" xfId="1327"/>
    <cellStyle name="Texto de Aviso 2 2_TRT1" xfId="162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29"/>
    <cellStyle name="Texto de Aviso 4" xfId="321"/>
    <cellStyle name="Texto de Aviso 4 2" xfId="682"/>
    <cellStyle name="Texto de Aviso 4 3" xfId="1329"/>
    <cellStyle name="Texto de Aviso 4_TRT1" xfId="163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3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32"/>
    <cellStyle name="Texto Explicativo 4" xfId="326"/>
    <cellStyle name="Texto Explicativo 4 2" xfId="686"/>
    <cellStyle name="Texto Explicativo 4 3" xfId="1333"/>
    <cellStyle name="Texto Explicativo 4_TRT1" xfId="16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34"/>
    <cellStyle name="Texto, izquierda" xfId="328"/>
    <cellStyle name="Texto, izquierda 2" xfId="1335"/>
    <cellStyle name="Texto, izquierda_TRT1" xfId="1635"/>
    <cellStyle name="Title" xfId="329"/>
    <cellStyle name="Title 2" xfId="687"/>
    <cellStyle name="Title 3" xfId="1336"/>
    <cellStyle name="Title_TRT1" xfId="163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37"/>
    <cellStyle name="Título 1 2" xfId="332"/>
    <cellStyle name="Título 1 2 2" xfId="333"/>
    <cellStyle name="Título 1 2 2 2" xfId="694"/>
    <cellStyle name="Título 1 2 2 3" xfId="1346"/>
    <cellStyle name="Título 1 2 2_TRT1" xfId="163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39"/>
    <cellStyle name="Título 1 4" xfId="336"/>
    <cellStyle name="Título 1 4 2" xfId="696"/>
    <cellStyle name="Título 1 4 3" xfId="1348"/>
    <cellStyle name="Título 1 4_TRT1" xfId="1640"/>
    <cellStyle name="Título 1 5" xfId="420"/>
    <cellStyle name="Título 10" xfId="337"/>
    <cellStyle name="Título 10 2" xfId="697"/>
    <cellStyle name="Título 10 3" xfId="1349"/>
    <cellStyle name="Título 10_TRT1" xfId="1641"/>
    <cellStyle name="Título 11" xfId="338"/>
    <cellStyle name="Título 11 2" xfId="698"/>
    <cellStyle name="Título 11 3" xfId="1350"/>
    <cellStyle name="Título 11_TRT1" xfId="164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4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44"/>
    <cellStyle name="Título 2 4" xfId="343"/>
    <cellStyle name="Título 2 4 2" xfId="702"/>
    <cellStyle name="Título 2 4 3" xfId="1354"/>
    <cellStyle name="Título 2 4_TRT1" xfId="1645"/>
    <cellStyle name="Titulo 3" xfId="1713"/>
    <cellStyle name="Título 3 2" xfId="344"/>
    <cellStyle name="Título 3 2 2" xfId="345"/>
    <cellStyle name="Título 3 2 2 2" xfId="704"/>
    <cellStyle name="Título 3 2 2 3" xfId="1356"/>
    <cellStyle name="Título 3 2 2_TRT1" xfId="164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47"/>
    <cellStyle name="Título 3 4" xfId="348"/>
    <cellStyle name="Título 3 4 2" xfId="706"/>
    <cellStyle name="Título 3 4 3" xfId="1358"/>
    <cellStyle name="Título 3 4_TRT1" xfId="1648"/>
    <cellStyle name="Titulo 4" xfId="1831"/>
    <cellStyle name="Título 4 2" xfId="349"/>
    <cellStyle name="Título 4 2 2" xfId="350"/>
    <cellStyle name="Título 4 2 2 2" xfId="708"/>
    <cellStyle name="Título 4 2 2 3" xfId="1360"/>
    <cellStyle name="Título 4 2 2_TRT1" xfId="164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50"/>
    <cellStyle name="Título 4 4" xfId="353"/>
    <cellStyle name="Título 4 4 2" xfId="710"/>
    <cellStyle name="Título 4 4 3" xfId="1362"/>
    <cellStyle name="Título 4 4_TRT1" xfId="1651"/>
    <cellStyle name="Titulo 5" xfId="1839"/>
    <cellStyle name="Título 5" xfId="354"/>
    <cellStyle name="Título 5 2" xfId="355"/>
    <cellStyle name="Título 5 2 2" xfId="712"/>
    <cellStyle name="Título 5 2 3" xfId="1364"/>
    <cellStyle name="Título 5 2_TRT1" xfId="1652"/>
    <cellStyle name="Título 5 3" xfId="356"/>
    <cellStyle name="Título 5 3 2" xfId="713"/>
    <cellStyle name="Título 5 3 3" xfId="1365"/>
    <cellStyle name="Título 5 3_TRT1" xfId="1653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2_TRT1" xfId="165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55"/>
    <cellStyle name="Título 8" xfId="362"/>
    <cellStyle name="Título 8 2" xfId="717"/>
    <cellStyle name="Título 8 3" xfId="1369"/>
    <cellStyle name="Título 8_TRT1" xfId="1656"/>
    <cellStyle name="Título 9" xfId="363"/>
    <cellStyle name="Título 9 2" xfId="718"/>
    <cellStyle name="Título 9 3" xfId="1370"/>
    <cellStyle name="Título 9_TRT1" xfId="1657"/>
    <cellStyle name="Titulo_00_Equalização ASMED_SOF" xfId="364"/>
    <cellStyle name="Titulo1" xfId="365"/>
    <cellStyle name="Titulo1 2" xfId="1338"/>
    <cellStyle name="Titulo1_TRT1" xfId="1658"/>
    <cellStyle name="Titulo2" xfId="366"/>
    <cellStyle name="Titulo2 2" xfId="1339"/>
    <cellStyle name="Titulo2_TRT1" xfId="1659"/>
    <cellStyle name="Total 2" xfId="367"/>
    <cellStyle name="Total 2 2" xfId="368"/>
    <cellStyle name="Total 2 2 2" xfId="464"/>
    <cellStyle name="Total 2 2 2 2" xfId="1011"/>
    <cellStyle name="Total 2 2 2 2 2" xfId="2376"/>
    <cellStyle name="Total 2 2 2 2 3" xfId="2063"/>
    <cellStyle name="Total 2 2 2 3" xfId="1798"/>
    <cellStyle name="Total 2 2 3" xfId="689"/>
    <cellStyle name="Total 2 2 3 2" xfId="1804"/>
    <cellStyle name="Total 2 2 3 2 2" xfId="2214"/>
    <cellStyle name="Total 2 2 3 3" xfId="1901"/>
    <cellStyle name="Total 2 2 4" xfId="790"/>
    <cellStyle name="Total 2 2 4 2" xfId="1808"/>
    <cellStyle name="Total 2 2 5" xfId="828"/>
    <cellStyle name="Total 2 2 5 2" xfId="2253"/>
    <cellStyle name="Total 2 2 5 3" xfId="1940"/>
    <cellStyle name="Total 2 2 6" xfId="1068"/>
    <cellStyle name="Total 2 2 6 2" xfId="2422"/>
    <cellStyle name="Total 2 2 6 3" xfId="2109"/>
    <cellStyle name="Total 2 2 7" xfId="1107"/>
    <cellStyle name="Total 2 2 7 2" xfId="2147"/>
    <cellStyle name="Total 2 2 8" xfId="1341"/>
    <cellStyle name="Total 2 2_TRT1" xfId="1660"/>
    <cellStyle name="Total 2 3" xfId="463"/>
    <cellStyle name="Total 2 3 2" xfId="1010"/>
    <cellStyle name="Total 2 3 2 2" xfId="2375"/>
    <cellStyle name="Total 2 3 2 3" xfId="2062"/>
    <cellStyle name="Total 2 3 3" xfId="1797"/>
    <cellStyle name="Total 2 4" xfId="688"/>
    <cellStyle name="Total 2 4 2" xfId="1803"/>
    <cellStyle name="Total 2 4 2 2" xfId="2213"/>
    <cellStyle name="Total 2 4 3" xfId="1900"/>
    <cellStyle name="Total 2 5" xfId="789"/>
    <cellStyle name="Total 2 5 2" xfId="1807"/>
    <cellStyle name="Total 2 6" xfId="829"/>
    <cellStyle name="Total 2 6 2" xfId="2254"/>
    <cellStyle name="Total 2 6 3" xfId="1941"/>
    <cellStyle name="Total 2 7" xfId="1067"/>
    <cellStyle name="Total 2 7 2" xfId="2421"/>
    <cellStyle name="Total 2 7 3" xfId="2108"/>
    <cellStyle name="Total 2 8" xfId="1106"/>
    <cellStyle name="Total 2 8 2" xfId="214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2 2 2" xfId="2377"/>
    <cellStyle name="Total 3 2 2 3" xfId="2064"/>
    <cellStyle name="Total 3 2 3" xfId="1799"/>
    <cellStyle name="Total 3 3" xfId="690"/>
    <cellStyle name="Total 3 3 2" xfId="1805"/>
    <cellStyle name="Total 3 3 2 2" xfId="2215"/>
    <cellStyle name="Total 3 3 3" xfId="1902"/>
    <cellStyle name="Total 3 4" xfId="791"/>
    <cellStyle name="Total 3 4 2" xfId="1809"/>
    <cellStyle name="Total 3 5" xfId="827"/>
    <cellStyle name="Total 3 5 2" xfId="2252"/>
    <cellStyle name="Total 3 5 3" xfId="1939"/>
    <cellStyle name="Total 3 6" xfId="1069"/>
    <cellStyle name="Total 3 6 2" xfId="2423"/>
    <cellStyle name="Total 3 6 3" xfId="2110"/>
    <cellStyle name="Total 3 7" xfId="1108"/>
    <cellStyle name="Total 3 7 2" xfId="2148"/>
    <cellStyle name="Total 3 8" xfId="1342"/>
    <cellStyle name="Total 3_TRT1" xfId="1661"/>
    <cellStyle name="Total 4" xfId="371"/>
    <cellStyle name="Total 4 2" xfId="466"/>
    <cellStyle name="Total 4 2 2" xfId="1013"/>
    <cellStyle name="Total 4 2 2 2" xfId="2378"/>
    <cellStyle name="Total 4 2 2 3" xfId="2065"/>
    <cellStyle name="Total 4 2 3" xfId="1800"/>
    <cellStyle name="Total 4 3" xfId="691"/>
    <cellStyle name="Total 4 3 2" xfId="1806"/>
    <cellStyle name="Total 4 3 2 2" xfId="2216"/>
    <cellStyle name="Total 4 3 3" xfId="1903"/>
    <cellStyle name="Total 4 4" xfId="792"/>
    <cellStyle name="Total 4 4 2" xfId="1810"/>
    <cellStyle name="Total 4 5" xfId="826"/>
    <cellStyle name="Total 4 5 2" xfId="2251"/>
    <cellStyle name="Total 4 5 3" xfId="1938"/>
    <cellStyle name="Total 4 6" xfId="1070"/>
    <cellStyle name="Total 4 6 2" xfId="2424"/>
    <cellStyle name="Total 4 6 3" xfId="2111"/>
    <cellStyle name="Total 4 7" xfId="1109"/>
    <cellStyle name="Total 4 7 2" xfId="2149"/>
    <cellStyle name="Total 4 8" xfId="1343"/>
    <cellStyle name="Total 4_TRT1" xfId="1662"/>
    <cellStyle name="V¡rgula" xfId="372"/>
    <cellStyle name="V¡rgula 2" xfId="1371"/>
    <cellStyle name="V¡rgula_TRT1" xfId="1663"/>
    <cellStyle name="V¡rgula0" xfId="373"/>
    <cellStyle name="V¡rgula0 2" xfId="1372"/>
    <cellStyle name="V¡rgula0_TRT1" xfId="1664"/>
    <cellStyle name="Vírgul - Estilo1" xfId="374"/>
    <cellStyle name="Vírgula 2" xfId="375"/>
    <cellStyle name="Vírgula 2 10" xfId="471"/>
    <cellStyle name="Vírgula 2 10 2" xfId="2190"/>
    <cellStyle name="Vírgula 2 10 3" xfId="1877"/>
    <cellStyle name="Vírgula 2 11" xfId="719"/>
    <cellStyle name="Vírgula 2 12" xfId="802"/>
    <cellStyle name="Vírgula 2 12 2" xfId="2228"/>
    <cellStyle name="Vírgula 2 12 3" xfId="1915"/>
    <cellStyle name="Vírgula 2 13" xfId="818"/>
    <cellStyle name="Vírgula 2 13 2" xfId="2243"/>
    <cellStyle name="Vírgula 2 13 3" xfId="1930"/>
    <cellStyle name="Vírgula 2 14" xfId="852"/>
    <cellStyle name="Vírgula 2 14 2" xfId="2276"/>
    <cellStyle name="Vírgula 2 14 3" xfId="1963"/>
    <cellStyle name="Vírgula 2 15" xfId="863"/>
    <cellStyle name="Vírgula 2 15 2" xfId="2287"/>
    <cellStyle name="Vírgula 2 15 3" xfId="1974"/>
    <cellStyle name="Vírgula 2 16" xfId="873"/>
    <cellStyle name="Vírgula 2 16 2" xfId="2297"/>
    <cellStyle name="Vírgula 2 16 3" xfId="1984"/>
    <cellStyle name="Vírgula 2 17" xfId="881"/>
    <cellStyle name="Vírgula 2 17 2" xfId="2303"/>
    <cellStyle name="Vírgula 2 17 3" xfId="1990"/>
    <cellStyle name="Vírgula 2 18" xfId="886"/>
    <cellStyle name="Vírgula 2 18 2" xfId="2308"/>
    <cellStyle name="Vírgula 2 18 3" xfId="1995"/>
    <cellStyle name="Vírgula 2 19" xfId="896"/>
    <cellStyle name="Vírgula 2 19 2" xfId="2313"/>
    <cellStyle name="Vírgula 2 19 3" xfId="2000"/>
    <cellStyle name="Vírgula 2 2" xfId="376"/>
    <cellStyle name="Vírgula 2 2 2" xfId="720"/>
    <cellStyle name="Vírgula 2 2 2 2" xfId="1015"/>
    <cellStyle name="Vírgula 2 2 3" xfId="1374"/>
    <cellStyle name="Vírgula 2 2_TRT1" xfId="1666"/>
    <cellStyle name="Vírgula 2 20" xfId="910"/>
    <cellStyle name="Vírgula 2 20 2" xfId="2327"/>
    <cellStyle name="Vírgula 2 20 3" xfId="2014"/>
    <cellStyle name="Vírgula 2 21" xfId="918"/>
    <cellStyle name="Vírgula 2 21 2" xfId="2335"/>
    <cellStyle name="Vírgula 2 21 3" xfId="2022"/>
    <cellStyle name="Vírgula 2 22" xfId="929"/>
    <cellStyle name="Vírgula 2 22 2" xfId="2345"/>
    <cellStyle name="Vírgula 2 22 3" xfId="2032"/>
    <cellStyle name="Vírgula 2 23" xfId="936"/>
    <cellStyle name="Vírgula 2 23 2" xfId="2352"/>
    <cellStyle name="Vírgula 2 23 3" xfId="2039"/>
    <cellStyle name="Vírgula 2 24" xfId="1021"/>
    <cellStyle name="Vírgula 2 24 2" xfId="2383"/>
    <cellStyle name="Vírgula 2 24 3" xfId="2070"/>
    <cellStyle name="Vírgula 2 25" xfId="1027"/>
    <cellStyle name="Vírgula 2 25 2" xfId="2388"/>
    <cellStyle name="Vírgula 2 25 3" xfId="2075"/>
    <cellStyle name="Vírgula 2 26" xfId="1071"/>
    <cellStyle name="Vírgula 2 26 2" xfId="2425"/>
    <cellStyle name="Vírgula 2 26 3" xfId="2112"/>
    <cellStyle name="Vírgula 2 27" xfId="1110"/>
    <cellStyle name="Vírgula 2 27 2" xfId="2439"/>
    <cellStyle name="Vírgula 2 27 3" xfId="2150"/>
    <cellStyle name="Vírgula 2 28" xfId="1373"/>
    <cellStyle name="Vírgula 2 29" xfId="1684"/>
    <cellStyle name="Vírgula 2 29 2" xfId="2160"/>
    <cellStyle name="Vírgula 2 3" xfId="386"/>
    <cellStyle name="Vírgula 2 3 2" xfId="426"/>
    <cellStyle name="Vírgula 2 3 2 2" xfId="2176"/>
    <cellStyle name="Vírgula 2 3 2 3" xfId="1863"/>
    <cellStyle name="Vírgula 2 3 3" xfId="1014"/>
    <cellStyle name="Vírgula 2 3 3 2" xfId="2379"/>
    <cellStyle name="Vírgula 2 3 3 3" xfId="2066"/>
    <cellStyle name="Vírgula 2 3 4" xfId="1801"/>
    <cellStyle name="Vírgula 2 3 4 2" xfId="2165"/>
    <cellStyle name="Vírgula 2 3 5" xfId="1852"/>
    <cellStyle name="Vírgula 2 30" xfId="1714"/>
    <cellStyle name="Vírgula 2 31" xfId="1721"/>
    <cellStyle name="Vírgula 2 32" xfId="1728"/>
    <cellStyle name="Vírgula 2 33" xfId="1735"/>
    <cellStyle name="Vírgula 2 34" xfId="1814"/>
    <cellStyle name="Vírgula 2 35" xfId="1820"/>
    <cellStyle name="Vírgula 2 36" xfId="1832"/>
    <cellStyle name="Vírgula 2 37" xfId="1840"/>
    <cellStyle name="Vírgula 2 38" xfId="1847"/>
    <cellStyle name="Vírgula 2 4" xfId="422"/>
    <cellStyle name="Vírgula 2 5" xfId="389"/>
    <cellStyle name="Vírgula 2 6" xfId="390"/>
    <cellStyle name="Vírgula 2 6 2" xfId="2166"/>
    <cellStyle name="Vírgula 2 6 3" xfId="1853"/>
    <cellStyle name="Vírgula 2 7" xfId="388"/>
    <cellStyle name="Vírgula 2 8" xfId="431"/>
    <cellStyle name="Vírgula 2 8 2" xfId="2180"/>
    <cellStyle name="Vírgula 2 8 3" xfId="1867"/>
    <cellStyle name="Vírgula 2 9" xfId="467"/>
    <cellStyle name="Vírgula 2 9 2" xfId="2186"/>
    <cellStyle name="Vírgula 2 9 3" xfId="1873"/>
    <cellStyle name="Vírgula 2_TRT1" xfId="1665"/>
    <cellStyle name="Vírgula 3" xfId="377"/>
    <cellStyle name="Vírgula 3 2" xfId="721"/>
    <cellStyle name="Vírgula 3 2 2" xfId="1016"/>
    <cellStyle name="Vírgula 3 3" xfId="1375"/>
    <cellStyle name="Vírgula 3_TRT1" xfId="1667"/>
    <cellStyle name="Vírgula 4" xfId="378"/>
    <cellStyle name="Vírgula 4 2" xfId="722"/>
    <cellStyle name="Vírgula 4 2 2" xfId="1017"/>
    <cellStyle name="Vírgula 4 3" xfId="1376"/>
    <cellStyle name="Vírgula 4_TRT1" xfId="1668"/>
    <cellStyle name="Vírgula 5" xfId="379"/>
    <cellStyle name="Vírgula 5 2" xfId="440"/>
    <cellStyle name="Vírgula 5 3" xfId="723"/>
    <cellStyle name="Vírgula 5 4" xfId="1377"/>
    <cellStyle name="Vírgula 5_TRT1" xfId="1669"/>
    <cellStyle name="Vírgula0" xfId="380"/>
    <cellStyle name="Vírgula0 2" xfId="1378"/>
    <cellStyle name="Vírgula0_TRT1" xfId="1670"/>
    <cellStyle name="Warning" xfId="1423"/>
    <cellStyle name="Warning 2" xfId="1705"/>
    <cellStyle name="Warning Text" xfId="381"/>
    <cellStyle name="Warning Text 2" xfId="724"/>
    <cellStyle name="Warning Text 3" xfId="1379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B5" sqref="B5:F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44</v>
      </c>
      <c r="C4" s="1"/>
      <c r="D4" s="1"/>
      <c r="E4" s="1"/>
      <c r="F4" s="1"/>
    </row>
    <row r="5" spans="2:8" ht="48" customHeight="1">
      <c r="B5" s="71" t="s">
        <v>7</v>
      </c>
      <c r="C5" s="71"/>
      <c r="D5" s="71"/>
      <c r="E5" s="71"/>
      <c r="F5" s="71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70" t="s">
        <v>5</v>
      </c>
      <c r="C7" s="70" t="s">
        <v>1</v>
      </c>
      <c r="D7" s="70"/>
      <c r="E7" s="70"/>
      <c r="F7" s="70"/>
    </row>
    <row r="8" spans="2:8" ht="38.25" customHeight="1">
      <c r="B8" s="70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26</v>
      </c>
      <c r="D9" s="7">
        <f>SUM('TST:TRT24'!D9)</f>
        <v>1</v>
      </c>
      <c r="E9" s="12">
        <f>SUM('TST:TRT24'!E9)</f>
        <v>0</v>
      </c>
      <c r="F9" s="6">
        <f>SUM(C9:E9)</f>
        <v>27</v>
      </c>
      <c r="H9" s="1"/>
    </row>
    <row r="10" spans="2:8">
      <c r="B10" s="5" t="s">
        <v>12</v>
      </c>
      <c r="C10" s="8">
        <f>SUM('TST:TRT24'!C10)</f>
        <v>491</v>
      </c>
      <c r="D10" s="7">
        <f>SUM('TST:TRT24'!D10)</f>
        <v>3</v>
      </c>
      <c r="E10" s="12">
        <f>SUM('TST:TRT24'!E10)</f>
        <v>9</v>
      </c>
      <c r="F10" s="6">
        <f t="shared" ref="F10:F12" si="0">SUM(C10:E10)</f>
        <v>503</v>
      </c>
      <c r="H10" s="1"/>
    </row>
    <row r="11" spans="2:8">
      <c r="B11" s="5" t="s">
        <v>13</v>
      </c>
      <c r="C11" s="8">
        <f>SUM('TST:TRT24'!C11)</f>
        <v>1356</v>
      </c>
      <c r="D11" s="7">
        <f>SUM('TST:TRT24'!D11)</f>
        <v>11</v>
      </c>
      <c r="E11" s="12">
        <f>SUM('TST:TRT24'!E11)</f>
        <v>32</v>
      </c>
      <c r="F11" s="6">
        <f t="shared" si="0"/>
        <v>1399</v>
      </c>
    </row>
    <row r="12" spans="2:8">
      <c r="B12" s="5" t="s">
        <v>14</v>
      </c>
      <c r="C12" s="8">
        <f>SUM('TST:TRT24'!C12)</f>
        <v>1330</v>
      </c>
      <c r="D12" s="7">
        <f>SUM('TST:TRT24'!D12)</f>
        <v>11</v>
      </c>
      <c r="E12" s="12">
        <f>SUM('TST:TRT24'!E12)</f>
        <v>28</v>
      </c>
      <c r="F12" s="6">
        <f t="shared" si="0"/>
        <v>1369</v>
      </c>
    </row>
    <row r="13" spans="2:8" ht="19.5" customHeight="1">
      <c r="B13" s="13" t="s">
        <v>6</v>
      </c>
      <c r="C13" s="14">
        <f>SUM(C9:C12)</f>
        <v>3203</v>
      </c>
      <c r="D13" s="15">
        <f>SUM(D9:D12)</f>
        <v>26</v>
      </c>
      <c r="E13" s="16">
        <f>SUM(E9:E12)</f>
        <v>69</v>
      </c>
      <c r="F13" s="17">
        <f>SUM(F9:F12)</f>
        <v>3298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6" sqref="B16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 t="s">
        <v>45</v>
      </c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7">
        <v>0</v>
      </c>
      <c r="D9" s="67">
        <v>0</v>
      </c>
      <c r="E9" s="67">
        <v>0</v>
      </c>
      <c r="F9" s="42">
        <f>SUM(C9:E9)</f>
        <v>0</v>
      </c>
    </row>
    <row r="10" spans="2:14">
      <c r="B10" s="40" t="s">
        <v>12</v>
      </c>
      <c r="C10" s="67">
        <v>22</v>
      </c>
      <c r="D10" s="67">
        <v>0</v>
      </c>
      <c r="E10" s="67">
        <v>1</v>
      </c>
      <c r="F10" s="42">
        <f t="shared" ref="F10:F12" si="0">SUM(C10:E10)</f>
        <v>23</v>
      </c>
    </row>
    <row r="11" spans="2:14">
      <c r="B11" s="40" t="s">
        <v>13</v>
      </c>
      <c r="C11" s="67">
        <v>51</v>
      </c>
      <c r="D11" s="67">
        <v>1</v>
      </c>
      <c r="E11" s="67">
        <v>2</v>
      </c>
      <c r="F11" s="42">
        <f t="shared" si="0"/>
        <v>54</v>
      </c>
    </row>
    <row r="12" spans="2:14">
      <c r="B12" s="40" t="s">
        <v>14</v>
      </c>
      <c r="C12" s="67">
        <v>37</v>
      </c>
      <c r="D12" s="67">
        <v>0</v>
      </c>
      <c r="E12" s="67">
        <v>0</v>
      </c>
      <c r="F12" s="42">
        <f t="shared" si="0"/>
        <v>37</v>
      </c>
    </row>
    <row r="13" spans="2:14">
      <c r="B13" s="43" t="s">
        <v>6</v>
      </c>
      <c r="C13" s="44">
        <f>SUM(C9:C12)</f>
        <v>110</v>
      </c>
      <c r="D13" s="44">
        <f>SUM(D9:D12)</f>
        <v>1</v>
      </c>
      <c r="E13" s="44">
        <f>SUM(E9:E12)</f>
        <v>3</v>
      </c>
      <c r="F13" s="44">
        <f>SUM(F9:F12)</f>
        <v>114</v>
      </c>
    </row>
    <row r="14" spans="2:14" ht="20.25">
      <c r="C14" s="45"/>
      <c r="D14" s="45"/>
      <c r="E14" s="45"/>
      <c r="F14" s="45"/>
    </row>
    <row r="15" spans="2:14">
      <c r="B15" s="69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3">
        <v>0</v>
      </c>
      <c r="D9" s="53">
        <v>0</v>
      </c>
      <c r="E9" s="53">
        <v>0</v>
      </c>
      <c r="F9" s="42">
        <f>SUM(C9:E9)</f>
        <v>0</v>
      </c>
    </row>
    <row r="10" spans="2:14">
      <c r="B10" s="40" t="s">
        <v>12</v>
      </c>
      <c r="C10" s="53">
        <v>31</v>
      </c>
      <c r="D10" s="53">
        <v>0</v>
      </c>
      <c r="E10" s="53">
        <v>0</v>
      </c>
      <c r="F10" s="42">
        <f>SUM(C10:E10)</f>
        <v>31</v>
      </c>
    </row>
    <row r="11" spans="2:14">
      <c r="B11" s="40" t="s">
        <v>13</v>
      </c>
      <c r="C11" s="53">
        <v>93</v>
      </c>
      <c r="D11" s="53">
        <v>0</v>
      </c>
      <c r="E11" s="53">
        <v>2</v>
      </c>
      <c r="F11" s="42">
        <f t="shared" ref="F11:F12" si="0">SUM(C11:E11)</f>
        <v>95</v>
      </c>
    </row>
    <row r="12" spans="2:14">
      <c r="B12" s="40" t="s">
        <v>14</v>
      </c>
      <c r="C12" s="53">
        <v>81</v>
      </c>
      <c r="D12" s="53">
        <v>0</v>
      </c>
      <c r="E12" s="53">
        <v>2</v>
      </c>
      <c r="F12" s="42">
        <f t="shared" si="0"/>
        <v>83</v>
      </c>
    </row>
    <row r="13" spans="2:14">
      <c r="B13" s="43" t="s">
        <v>6</v>
      </c>
      <c r="C13" s="44">
        <f>SUM(C9:C12)</f>
        <v>205</v>
      </c>
      <c r="D13" s="44">
        <f>SUM(D9:D12)</f>
        <v>0</v>
      </c>
      <c r="E13" s="44">
        <f>SUM(E9:E12)</f>
        <v>4</v>
      </c>
      <c r="F13" s="44">
        <f>SUM(F9:F12)</f>
        <v>209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9">
        <v>0</v>
      </c>
      <c r="D9" s="59">
        <v>0</v>
      </c>
      <c r="E9" s="59">
        <v>0</v>
      </c>
      <c r="F9" s="42">
        <f>SUM(C9:E9)</f>
        <v>0</v>
      </c>
    </row>
    <row r="10" spans="2:14">
      <c r="B10" s="40" t="s">
        <v>12</v>
      </c>
      <c r="C10" s="59">
        <v>15</v>
      </c>
      <c r="D10" s="59"/>
      <c r="E10" s="59">
        <v>1</v>
      </c>
      <c r="F10" s="42">
        <f t="shared" ref="F10:F12" si="0">SUM(C10:E10)</f>
        <v>16</v>
      </c>
    </row>
    <row r="11" spans="2:14">
      <c r="B11" s="40" t="s">
        <v>13</v>
      </c>
      <c r="C11" s="59">
        <v>34</v>
      </c>
      <c r="D11" s="59">
        <v>0</v>
      </c>
      <c r="E11" s="59">
        <v>1</v>
      </c>
      <c r="F11" s="42">
        <f t="shared" si="0"/>
        <v>35</v>
      </c>
    </row>
    <row r="12" spans="2:14">
      <c r="B12" s="40" t="s">
        <v>14</v>
      </c>
      <c r="C12" s="59">
        <v>45</v>
      </c>
      <c r="D12" s="59">
        <v>8</v>
      </c>
      <c r="E12" s="59">
        <v>1</v>
      </c>
      <c r="F12" s="42">
        <f t="shared" si="0"/>
        <v>54</v>
      </c>
    </row>
    <row r="13" spans="2:14">
      <c r="B13" s="43" t="s">
        <v>6</v>
      </c>
      <c r="C13" s="44">
        <f>SUM(C9:C12)</f>
        <v>94</v>
      </c>
      <c r="D13" s="44">
        <f>SUM(D9:D12)</f>
        <v>8</v>
      </c>
      <c r="E13" s="44">
        <f>SUM(E9:E12)</f>
        <v>3</v>
      </c>
      <c r="F13" s="44">
        <f>SUM(F9:F12)</f>
        <v>105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4">
        <v>0</v>
      </c>
      <c r="D9" s="64">
        <v>0</v>
      </c>
      <c r="E9" s="64">
        <v>0</v>
      </c>
      <c r="F9" s="42">
        <f>SUM(C9:E9)</f>
        <v>0</v>
      </c>
    </row>
    <row r="10" spans="2:14">
      <c r="B10" s="40" t="s">
        <v>12</v>
      </c>
      <c r="C10" s="64">
        <v>14</v>
      </c>
      <c r="D10" s="64">
        <v>0</v>
      </c>
      <c r="E10" s="64">
        <v>0</v>
      </c>
      <c r="F10" s="42">
        <f t="shared" ref="F10:F12" si="0">SUM(C10:E10)</f>
        <v>14</v>
      </c>
    </row>
    <row r="11" spans="2:14">
      <c r="B11" s="40" t="s">
        <v>13</v>
      </c>
      <c r="C11" s="64">
        <v>24</v>
      </c>
      <c r="D11" s="64">
        <v>0</v>
      </c>
      <c r="E11" s="64">
        <v>0</v>
      </c>
      <c r="F11" s="42">
        <f t="shared" si="0"/>
        <v>24</v>
      </c>
    </row>
    <row r="12" spans="2:14">
      <c r="B12" s="40" t="s">
        <v>14</v>
      </c>
      <c r="C12" s="64">
        <v>31</v>
      </c>
      <c r="D12" s="64">
        <v>0</v>
      </c>
      <c r="E12" s="64">
        <v>0</v>
      </c>
      <c r="F12" s="42">
        <f t="shared" si="0"/>
        <v>31</v>
      </c>
    </row>
    <row r="13" spans="2:14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0</v>
      </c>
      <c r="F13" s="44">
        <f>SUM(F9:F12)</f>
        <v>69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">
      <c r="B9" s="40" t="s">
        <v>0</v>
      </c>
      <c r="C9" s="60">
        <v>0</v>
      </c>
      <c r="D9" s="60">
        <v>0</v>
      </c>
      <c r="E9" s="60">
        <v>0</v>
      </c>
      <c r="F9" s="42">
        <f>SUM(C9:E9)</f>
        <v>0</v>
      </c>
    </row>
    <row r="10" spans="2:14" ht="15">
      <c r="B10" s="40" t="s">
        <v>12</v>
      </c>
      <c r="C10" s="60">
        <v>17</v>
      </c>
      <c r="D10" s="60">
        <v>0</v>
      </c>
      <c r="E10" s="60">
        <v>0</v>
      </c>
      <c r="F10" s="42">
        <f t="shared" ref="F10:F12" si="0">SUM(C10:E10)</f>
        <v>17</v>
      </c>
    </row>
    <row r="11" spans="2:14" ht="15">
      <c r="B11" s="40" t="s">
        <v>13</v>
      </c>
      <c r="C11" s="60">
        <v>56</v>
      </c>
      <c r="D11" s="60">
        <v>2</v>
      </c>
      <c r="E11" s="60">
        <v>2</v>
      </c>
      <c r="F11" s="42">
        <f t="shared" si="0"/>
        <v>60</v>
      </c>
    </row>
    <row r="12" spans="2:14" ht="15">
      <c r="B12" s="40" t="s">
        <v>14</v>
      </c>
      <c r="C12" s="60">
        <v>53</v>
      </c>
      <c r="D12" s="60">
        <v>0</v>
      </c>
      <c r="E12" s="60">
        <v>0</v>
      </c>
      <c r="F12" s="42">
        <f t="shared" si="0"/>
        <v>53</v>
      </c>
    </row>
    <row r="13" spans="2:14">
      <c r="B13" s="43" t="s">
        <v>6</v>
      </c>
      <c r="C13" s="44">
        <f>SUM(C9:C12)</f>
        <v>126</v>
      </c>
      <c r="D13" s="44">
        <f>SUM(D9:D12)</f>
        <v>2</v>
      </c>
      <c r="E13" s="44">
        <f>SUM(E9:E12)</f>
        <v>2</v>
      </c>
      <c r="F13" s="44">
        <f>SUM(F9:F12)</f>
        <v>130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9</v>
      </c>
      <c r="D10" s="41">
        <v>0</v>
      </c>
      <c r="E10" s="41">
        <v>0</v>
      </c>
      <c r="F10" s="42">
        <f t="shared" ref="F10:F12" si="0">SUM(C10:E10)</f>
        <v>9</v>
      </c>
    </row>
    <row r="11" spans="2:14">
      <c r="B11" s="40" t="s">
        <v>13</v>
      </c>
      <c r="C11" s="41">
        <v>27</v>
      </c>
      <c r="D11" s="41">
        <v>0</v>
      </c>
      <c r="E11" s="41">
        <v>0</v>
      </c>
      <c r="F11" s="42">
        <f t="shared" si="0"/>
        <v>27</v>
      </c>
    </row>
    <row r="12" spans="2:14">
      <c r="B12" s="40" t="s">
        <v>14</v>
      </c>
      <c r="C12" s="41">
        <v>33</v>
      </c>
      <c r="D12" s="41">
        <v>0</v>
      </c>
      <c r="E12" s="41">
        <v>0</v>
      </c>
      <c r="F12" s="42">
        <f t="shared" si="0"/>
        <v>33</v>
      </c>
    </row>
    <row r="13" spans="2:14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0</v>
      </c>
      <c r="F13" s="44">
        <f>SUM(F9:F12)</f>
        <v>69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4">
        <v>0</v>
      </c>
      <c r="D9" s="54">
        <v>0</v>
      </c>
      <c r="E9" s="54">
        <v>0</v>
      </c>
      <c r="F9" s="42">
        <f>SUM(C9:E9)</f>
        <v>0</v>
      </c>
    </row>
    <row r="10" spans="2:14">
      <c r="B10" s="40" t="s">
        <v>12</v>
      </c>
      <c r="C10" s="54">
        <v>7</v>
      </c>
      <c r="D10" s="54">
        <v>0</v>
      </c>
      <c r="E10" s="54">
        <v>0</v>
      </c>
      <c r="F10" s="42">
        <f t="shared" ref="F10:F12" si="0">SUM(C10:E10)</f>
        <v>7</v>
      </c>
    </row>
    <row r="11" spans="2:14">
      <c r="B11" s="40" t="s">
        <v>13</v>
      </c>
      <c r="C11" s="54">
        <v>27</v>
      </c>
      <c r="D11" s="54">
        <v>1</v>
      </c>
      <c r="E11" s="54">
        <v>1</v>
      </c>
      <c r="F11" s="42">
        <f t="shared" si="0"/>
        <v>29</v>
      </c>
    </row>
    <row r="12" spans="2:14">
      <c r="B12" s="40" t="s">
        <v>14</v>
      </c>
      <c r="C12" s="54">
        <v>27</v>
      </c>
      <c r="D12" s="54">
        <v>0</v>
      </c>
      <c r="E12" s="54">
        <v>0</v>
      </c>
      <c r="F12" s="42">
        <f t="shared" si="0"/>
        <v>27</v>
      </c>
    </row>
    <row r="13" spans="2:14">
      <c r="B13" s="43" t="s">
        <v>6</v>
      </c>
      <c r="C13" s="44">
        <f>SUM(C9:C12)</f>
        <v>61</v>
      </c>
      <c r="D13" s="44">
        <f>SUM(D9:D12)</f>
        <v>1</v>
      </c>
      <c r="E13" s="44">
        <f>SUM(E9:E12)</f>
        <v>1</v>
      </c>
      <c r="F13" s="44">
        <f>SUM(F9:F12)</f>
        <v>63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abSelected="1" view="pageBreakPreview" zoomScaleNormal="100" zoomScaleSheetLayoutView="100" workbookViewId="0">
      <selection activeCell="D29" sqref="D29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 t="s">
        <v>47</v>
      </c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6.25" thickBot="1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75">
        <v>0</v>
      </c>
      <c r="D9" s="76">
        <v>0</v>
      </c>
      <c r="E9" s="76">
        <v>0</v>
      </c>
      <c r="F9" s="42">
        <f>SUM(C9:E9)</f>
        <v>0</v>
      </c>
    </row>
    <row r="10" spans="2:14" ht="13.5" thickBot="1">
      <c r="B10" s="40" t="s">
        <v>12</v>
      </c>
      <c r="C10" s="77">
        <v>0</v>
      </c>
      <c r="D10" s="78">
        <v>1</v>
      </c>
      <c r="E10" s="78">
        <v>0</v>
      </c>
      <c r="F10" s="42">
        <f t="shared" ref="F10:F12" si="0">SUM(C10:E10)</f>
        <v>1</v>
      </c>
    </row>
    <row r="11" spans="2:14" ht="13.5" thickBot="1">
      <c r="B11" s="40" t="s">
        <v>13</v>
      </c>
      <c r="C11" s="77">
        <v>0</v>
      </c>
      <c r="D11" s="78">
        <v>1</v>
      </c>
      <c r="E11" s="78">
        <v>4</v>
      </c>
      <c r="F11" s="42">
        <f t="shared" si="0"/>
        <v>5</v>
      </c>
    </row>
    <row r="12" spans="2:14" ht="13.5" thickBot="1">
      <c r="B12" s="40" t="s">
        <v>14</v>
      </c>
      <c r="C12" s="77">
        <v>0</v>
      </c>
      <c r="D12" s="78">
        <v>0</v>
      </c>
      <c r="E12" s="78">
        <v>4</v>
      </c>
      <c r="F12" s="42">
        <f t="shared" si="0"/>
        <v>4</v>
      </c>
    </row>
    <row r="13" spans="2:14">
      <c r="B13" s="43" t="s">
        <v>6</v>
      </c>
      <c r="C13" s="44">
        <f>SUM(C9:C12)</f>
        <v>0</v>
      </c>
      <c r="D13" s="44">
        <f>SUM(D9:D12)</f>
        <v>2</v>
      </c>
      <c r="E13" s="44">
        <f>SUM(E9:E12)</f>
        <v>8</v>
      </c>
      <c r="F13" s="44">
        <f>SUM(F9:F12)</f>
        <v>10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5">
        <v>0</v>
      </c>
      <c r="D9" s="55">
        <v>0</v>
      </c>
      <c r="E9" s="55">
        <v>0</v>
      </c>
      <c r="F9" s="42">
        <f>SUM(C9:E9)</f>
        <v>0</v>
      </c>
    </row>
    <row r="10" spans="2:14">
      <c r="B10" s="40" t="s">
        <v>12</v>
      </c>
      <c r="C10" s="55">
        <v>8</v>
      </c>
      <c r="D10" s="55">
        <v>0</v>
      </c>
      <c r="E10" s="55">
        <v>0</v>
      </c>
      <c r="F10" s="42">
        <f t="shared" ref="F10:F12" si="0">SUM(C10:E10)</f>
        <v>8</v>
      </c>
    </row>
    <row r="11" spans="2:14">
      <c r="B11" s="40" t="s">
        <v>13</v>
      </c>
      <c r="C11" s="55">
        <v>20</v>
      </c>
      <c r="D11" s="55">
        <v>0</v>
      </c>
      <c r="E11" s="55">
        <v>1</v>
      </c>
      <c r="F11" s="42">
        <f t="shared" si="0"/>
        <v>21</v>
      </c>
    </row>
    <row r="12" spans="2:14">
      <c r="B12" s="40" t="s">
        <v>14</v>
      </c>
      <c r="C12" s="55">
        <v>23</v>
      </c>
      <c r="D12" s="55">
        <v>0</v>
      </c>
      <c r="E12" s="55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51</v>
      </c>
      <c r="D13" s="44">
        <f>SUM(D9:D12)</f>
        <v>0</v>
      </c>
      <c r="E13" s="44">
        <f>SUM(E9:E12)</f>
        <v>1</v>
      </c>
      <c r="F13" s="44">
        <f>SUM(F9:F12)</f>
        <v>52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7"/>
      <c r="D9" s="47"/>
      <c r="E9" s="47"/>
      <c r="F9" s="42">
        <f>SUM(C9:E9)</f>
        <v>0</v>
      </c>
    </row>
    <row r="10" spans="2:14">
      <c r="B10" s="40" t="s">
        <v>12</v>
      </c>
      <c r="C10" s="47">
        <v>12</v>
      </c>
      <c r="D10" s="47"/>
      <c r="E10" s="47"/>
      <c r="F10" s="42">
        <f t="shared" ref="F10:F12" si="0">SUM(C10:E10)</f>
        <v>12</v>
      </c>
    </row>
    <row r="11" spans="2:14">
      <c r="B11" s="40" t="s">
        <v>13</v>
      </c>
      <c r="C11" s="47">
        <v>23</v>
      </c>
      <c r="D11" s="47"/>
      <c r="E11" s="47">
        <v>1</v>
      </c>
      <c r="F11" s="42">
        <f t="shared" si="0"/>
        <v>24</v>
      </c>
    </row>
    <row r="12" spans="2:14">
      <c r="B12" s="40" t="s">
        <v>14</v>
      </c>
      <c r="C12" s="47">
        <v>30</v>
      </c>
      <c r="D12" s="47"/>
      <c r="E12" s="47">
        <v>2</v>
      </c>
      <c r="F12" s="42">
        <f t="shared" si="0"/>
        <v>32</v>
      </c>
    </row>
    <row r="13" spans="2:14">
      <c r="B13" s="43" t="s">
        <v>6</v>
      </c>
      <c r="C13" s="44">
        <f>SUM(C9:C12)</f>
        <v>65</v>
      </c>
      <c r="D13" s="44">
        <f>SUM(D9:D12)</f>
        <v>0</v>
      </c>
      <c r="E13" s="44">
        <f>SUM(E9:E12)</f>
        <v>3</v>
      </c>
      <c r="F13" s="44">
        <f>SUM(F9:F12)</f>
        <v>68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19</v>
      </c>
      <c r="C2" s="27"/>
      <c r="D2" s="28"/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26</v>
      </c>
      <c r="D9" s="41">
        <v>1</v>
      </c>
      <c r="E9" s="41"/>
      <c r="F9" s="42">
        <f>SUM(C9:E9)</f>
        <v>27</v>
      </c>
    </row>
    <row r="10" spans="2:14">
      <c r="B10" s="40" t="s">
        <v>12</v>
      </c>
      <c r="C10" s="41"/>
      <c r="D10" s="41"/>
      <c r="E10" s="41"/>
      <c r="F10" s="42">
        <f t="shared" ref="F10:F12" si="0">SUM(C10:E10)</f>
        <v>0</v>
      </c>
    </row>
    <row r="11" spans="2:14">
      <c r="B11" s="40" t="s">
        <v>13</v>
      </c>
      <c r="C11" s="41"/>
      <c r="D11" s="41"/>
      <c r="E11" s="41"/>
      <c r="F11" s="42">
        <f t="shared" si="0"/>
        <v>0</v>
      </c>
    </row>
    <row r="12" spans="2:14">
      <c r="B12" s="40" t="s">
        <v>14</v>
      </c>
      <c r="C12" s="41"/>
      <c r="D12" s="41"/>
      <c r="E12" s="41"/>
      <c r="F12" s="42">
        <f t="shared" si="0"/>
        <v>0</v>
      </c>
    </row>
    <row r="13" spans="2:14">
      <c r="B13" s="43" t="s">
        <v>6</v>
      </c>
      <c r="C13" s="44">
        <f>SUM(C9:C12)</f>
        <v>26</v>
      </c>
      <c r="D13" s="44">
        <f>SUM(D9:D12)</f>
        <v>1</v>
      </c>
      <c r="E13" s="44">
        <f>SUM(E9:E12)</f>
        <v>0</v>
      </c>
      <c r="F13" s="44">
        <f>SUM(F9:F12)</f>
        <v>27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1">
        <v>0</v>
      </c>
      <c r="D9" s="61">
        <v>0</v>
      </c>
      <c r="E9" s="61">
        <v>0</v>
      </c>
      <c r="F9" s="42">
        <f>SUM(C9:E9)</f>
        <v>0</v>
      </c>
    </row>
    <row r="10" spans="2:14">
      <c r="B10" s="40" t="s">
        <v>12</v>
      </c>
      <c r="C10" s="61">
        <v>13</v>
      </c>
      <c r="D10" s="61">
        <v>0</v>
      </c>
      <c r="E10" s="61">
        <v>0</v>
      </c>
      <c r="F10" s="42">
        <f t="shared" ref="F10:F12" si="0">SUM(C10:E10)</f>
        <v>13</v>
      </c>
    </row>
    <row r="11" spans="2:14">
      <c r="B11" s="40" t="s">
        <v>13</v>
      </c>
      <c r="C11" s="61">
        <v>47</v>
      </c>
      <c r="D11" s="61">
        <v>0</v>
      </c>
      <c r="E11" s="61">
        <v>1</v>
      </c>
      <c r="F11" s="42">
        <f t="shared" si="0"/>
        <v>48</v>
      </c>
    </row>
    <row r="12" spans="2:14">
      <c r="B12" s="40" t="s">
        <v>14</v>
      </c>
      <c r="C12" s="61">
        <v>39</v>
      </c>
      <c r="D12" s="61">
        <v>0</v>
      </c>
      <c r="E12" s="61">
        <v>0</v>
      </c>
      <c r="F12" s="42">
        <f t="shared" si="0"/>
        <v>39</v>
      </c>
    </row>
    <row r="13" spans="2:14">
      <c r="B13" s="43" t="s">
        <v>6</v>
      </c>
      <c r="C13" s="44">
        <f>SUM(C9:C12)</f>
        <v>99</v>
      </c>
      <c r="D13" s="44">
        <f>SUM(D9:D12)</f>
        <v>0</v>
      </c>
      <c r="E13" s="44">
        <f>SUM(E9:E12)</f>
        <v>1</v>
      </c>
      <c r="F13" s="44">
        <f>SUM(F9:F12)</f>
        <v>100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8">
        <v>0</v>
      </c>
      <c r="D9" s="48">
        <v>0</v>
      </c>
      <c r="E9" s="48">
        <v>0</v>
      </c>
      <c r="F9" s="42">
        <f>SUM(C9:E9)</f>
        <v>0</v>
      </c>
    </row>
    <row r="10" spans="2:14">
      <c r="B10" s="40" t="s">
        <v>12</v>
      </c>
      <c r="C10" s="48">
        <v>8</v>
      </c>
      <c r="D10" s="48">
        <v>0</v>
      </c>
      <c r="E10" s="48">
        <v>0</v>
      </c>
      <c r="F10" s="42">
        <f t="shared" ref="F10:F12" si="0">SUM(C10:E10)</f>
        <v>8</v>
      </c>
    </row>
    <row r="11" spans="2:14">
      <c r="B11" s="40" t="s">
        <v>13</v>
      </c>
      <c r="C11" s="48">
        <v>19</v>
      </c>
      <c r="D11" s="48">
        <v>0</v>
      </c>
      <c r="E11" s="48">
        <v>3</v>
      </c>
      <c r="F11" s="42">
        <f t="shared" si="0"/>
        <v>22</v>
      </c>
    </row>
    <row r="12" spans="2:14">
      <c r="B12" s="40" t="s">
        <v>14</v>
      </c>
      <c r="C12" s="48">
        <v>21</v>
      </c>
      <c r="D12" s="48">
        <v>0</v>
      </c>
      <c r="E12" s="48">
        <v>0</v>
      </c>
      <c r="F12" s="42">
        <f t="shared" si="0"/>
        <v>21</v>
      </c>
    </row>
    <row r="13" spans="2:14">
      <c r="B13" s="43" t="s">
        <v>6</v>
      </c>
      <c r="C13" s="44">
        <f>SUM(C9:C12)</f>
        <v>48</v>
      </c>
      <c r="D13" s="44">
        <f>SUM(D9:D12)</f>
        <v>0</v>
      </c>
      <c r="E13" s="44">
        <f>SUM(E9:E12)</f>
        <v>3</v>
      </c>
      <c r="F13" s="44">
        <f>SUM(F9:F12)</f>
        <v>51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9">
        <v>0</v>
      </c>
      <c r="D9" s="49">
        <v>0</v>
      </c>
      <c r="E9" s="49">
        <v>0</v>
      </c>
      <c r="F9" s="42">
        <f>SUM(C9:E9)</f>
        <v>0</v>
      </c>
    </row>
    <row r="10" spans="2:14">
      <c r="B10" s="40" t="s">
        <v>12</v>
      </c>
      <c r="C10" s="49">
        <v>8</v>
      </c>
      <c r="D10" s="49">
        <v>0</v>
      </c>
      <c r="E10" s="49">
        <v>0</v>
      </c>
      <c r="F10" s="42">
        <f t="shared" ref="F10:F12" si="0">SUM(C10:E10)</f>
        <v>8</v>
      </c>
    </row>
    <row r="11" spans="2:14">
      <c r="B11" s="40" t="s">
        <v>13</v>
      </c>
      <c r="C11" s="49">
        <v>13</v>
      </c>
      <c r="D11" s="49">
        <v>2</v>
      </c>
      <c r="E11" s="49">
        <v>0</v>
      </c>
      <c r="F11" s="42">
        <f t="shared" si="0"/>
        <v>15</v>
      </c>
    </row>
    <row r="12" spans="2:14">
      <c r="B12" s="40" t="s">
        <v>14</v>
      </c>
      <c r="C12" s="49">
        <v>14</v>
      </c>
      <c r="D12" s="49">
        <v>0</v>
      </c>
      <c r="E12" s="49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35</v>
      </c>
      <c r="D13" s="44">
        <f>SUM(D9:D12)</f>
        <v>2</v>
      </c>
      <c r="E13" s="44">
        <f>SUM(E9:E12)</f>
        <v>0</v>
      </c>
      <c r="F13" s="44">
        <f>SUM(F9:F12)</f>
        <v>37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3">
        <v>0</v>
      </c>
      <c r="D9" s="63">
        <v>0</v>
      </c>
      <c r="E9" s="63">
        <v>0</v>
      </c>
      <c r="F9" s="42">
        <f>SUM(C9:E9)</f>
        <v>0</v>
      </c>
    </row>
    <row r="10" spans="2:14">
      <c r="B10" s="40" t="s">
        <v>12</v>
      </c>
      <c r="C10" s="63">
        <v>9</v>
      </c>
      <c r="D10" s="63">
        <v>1</v>
      </c>
      <c r="E10" s="63">
        <v>1</v>
      </c>
      <c r="F10" s="42">
        <f t="shared" ref="F10:F12" si="0">SUM(C10:E10)</f>
        <v>11</v>
      </c>
    </row>
    <row r="11" spans="2:14">
      <c r="B11" s="40" t="s">
        <v>13</v>
      </c>
      <c r="C11" s="63">
        <v>23</v>
      </c>
      <c r="D11" s="63">
        <v>0</v>
      </c>
      <c r="E11" s="63">
        <v>0</v>
      </c>
      <c r="F11" s="42">
        <f t="shared" si="0"/>
        <v>23</v>
      </c>
    </row>
    <row r="12" spans="2:14">
      <c r="B12" s="40" t="s">
        <v>14</v>
      </c>
      <c r="C12" s="63">
        <v>22</v>
      </c>
      <c r="D12" s="63">
        <v>0</v>
      </c>
      <c r="E12" s="63">
        <v>0</v>
      </c>
      <c r="F12" s="42">
        <f t="shared" si="0"/>
        <v>22</v>
      </c>
    </row>
    <row r="13" spans="2:14">
      <c r="B13" s="43" t="s">
        <v>6</v>
      </c>
      <c r="C13" s="62">
        <f>SUM(C9:C12)</f>
        <v>54</v>
      </c>
      <c r="D13" s="62">
        <f>SUM(D9:D12)</f>
        <v>1</v>
      </c>
      <c r="E13" s="62">
        <f>SUM(E9:E12)</f>
        <v>1</v>
      </c>
      <c r="F13" s="44">
        <f>SUM(F9:F12)</f>
        <v>56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1" sqref="E2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 t="s">
        <v>46</v>
      </c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8">
        <v>0</v>
      </c>
      <c r="D9" s="68">
        <v>0</v>
      </c>
      <c r="E9" s="68">
        <v>0</v>
      </c>
      <c r="F9" s="42">
        <f>SUM(C9:E9)</f>
        <v>0</v>
      </c>
    </row>
    <row r="10" spans="2:14">
      <c r="B10" s="40" t="s">
        <v>12</v>
      </c>
      <c r="C10" s="68">
        <v>8</v>
      </c>
      <c r="D10" s="68">
        <v>0</v>
      </c>
      <c r="E10" s="68">
        <v>0</v>
      </c>
      <c r="F10" s="42">
        <f t="shared" ref="F10:F12" si="0">SUM(C10:E10)</f>
        <v>8</v>
      </c>
    </row>
    <row r="11" spans="2:14">
      <c r="B11" s="40" t="s">
        <v>13</v>
      </c>
      <c r="C11" s="68">
        <v>14</v>
      </c>
      <c r="D11" s="68">
        <v>0</v>
      </c>
      <c r="E11" s="68">
        <v>0</v>
      </c>
      <c r="F11" s="42">
        <f t="shared" si="0"/>
        <v>14</v>
      </c>
    </row>
    <row r="12" spans="2:14">
      <c r="B12" s="40" t="s">
        <v>14</v>
      </c>
      <c r="C12" s="41">
        <v>14</v>
      </c>
      <c r="D12" s="41">
        <v>0</v>
      </c>
      <c r="E12" s="41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36</v>
      </c>
      <c r="D13" s="44">
        <f>SUM(D9:D12)</f>
        <v>0</v>
      </c>
      <c r="E13" s="44">
        <f>SUM(E9:E12)</f>
        <v>0</v>
      </c>
      <c r="F13" s="44">
        <f>SUM(F9:F12)</f>
        <v>36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6">
        <v>0</v>
      </c>
      <c r="D9" s="56">
        <v>0</v>
      </c>
      <c r="E9" s="56">
        <v>0</v>
      </c>
      <c r="F9" s="42">
        <f>SUM(C9:E9)</f>
        <v>0</v>
      </c>
    </row>
    <row r="10" spans="2:14">
      <c r="B10" s="40" t="s">
        <v>12</v>
      </c>
      <c r="C10" s="56">
        <v>9</v>
      </c>
      <c r="D10" s="56">
        <v>0</v>
      </c>
      <c r="E10" s="56">
        <v>0</v>
      </c>
      <c r="F10" s="42">
        <f t="shared" ref="F10:F12" si="0">SUM(C10:E10)</f>
        <v>9</v>
      </c>
    </row>
    <row r="11" spans="2:14">
      <c r="B11" s="40" t="s">
        <v>13</v>
      </c>
      <c r="C11" s="56">
        <v>35</v>
      </c>
      <c r="D11" s="56">
        <v>0</v>
      </c>
      <c r="E11" s="56">
        <v>3</v>
      </c>
      <c r="F11" s="42">
        <f t="shared" si="0"/>
        <v>38</v>
      </c>
    </row>
    <row r="12" spans="2:14">
      <c r="B12" s="40" t="s">
        <v>14</v>
      </c>
      <c r="C12" s="56">
        <v>34</v>
      </c>
      <c r="D12" s="56"/>
      <c r="E12" s="56"/>
      <c r="F12" s="42">
        <f t="shared" si="0"/>
        <v>34</v>
      </c>
    </row>
    <row r="13" spans="2:14">
      <c r="B13" s="43" t="s">
        <v>6</v>
      </c>
      <c r="C13" s="44">
        <f>SUM(C9:C12)</f>
        <v>78</v>
      </c>
      <c r="D13" s="44">
        <f>SUM(D9:D12)</f>
        <v>0</v>
      </c>
      <c r="E13" s="44">
        <f>SUM(E9:E12)</f>
        <v>3</v>
      </c>
      <c r="F13" s="44">
        <f>SUM(F9:F12)</f>
        <v>81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7">
        <v>0</v>
      </c>
      <c r="D9" s="57">
        <v>0</v>
      </c>
      <c r="E9" s="57">
        <v>0</v>
      </c>
      <c r="F9" s="42">
        <f>SUM(C9:E9)</f>
        <v>0</v>
      </c>
    </row>
    <row r="10" spans="2:14">
      <c r="B10" s="40" t="s">
        <v>12</v>
      </c>
      <c r="C10" s="57">
        <v>8</v>
      </c>
      <c r="D10" s="57">
        <v>0</v>
      </c>
      <c r="E10" s="57">
        <v>0</v>
      </c>
      <c r="F10" s="42">
        <f t="shared" ref="F10:F12" si="0">SUM(C10:E10)</f>
        <v>8</v>
      </c>
    </row>
    <row r="11" spans="2:14">
      <c r="B11" s="40" t="s">
        <v>13</v>
      </c>
      <c r="C11" s="57">
        <v>24</v>
      </c>
      <c r="D11" s="57">
        <v>1</v>
      </c>
      <c r="E11" s="57">
        <v>1</v>
      </c>
      <c r="F11" s="42">
        <f t="shared" si="0"/>
        <v>26</v>
      </c>
    </row>
    <row r="12" spans="2:14">
      <c r="B12" s="40" t="s">
        <v>14</v>
      </c>
      <c r="C12" s="57">
        <v>25</v>
      </c>
      <c r="D12" s="57">
        <v>1</v>
      </c>
      <c r="E12" s="57">
        <v>0</v>
      </c>
      <c r="F12" s="42">
        <f t="shared" si="0"/>
        <v>26</v>
      </c>
    </row>
    <row r="13" spans="2:14">
      <c r="B13" s="43" t="s">
        <v>6</v>
      </c>
      <c r="C13" s="44">
        <f>SUM(C9:C12)</f>
        <v>57</v>
      </c>
      <c r="D13" s="44">
        <f>SUM(D9:D12)</f>
        <v>2</v>
      </c>
      <c r="E13" s="44">
        <f>SUM(E9:E12)</f>
        <v>1</v>
      </c>
      <c r="F13" s="44">
        <f>SUM(F9:F12)</f>
        <v>60</v>
      </c>
    </row>
    <row r="14" spans="2:14" ht="20.25">
      <c r="C14" s="45"/>
      <c r="D14" s="45"/>
      <c r="E14" s="45"/>
      <c r="F14" s="45"/>
    </row>
    <row r="20" ht="19.5" customHeight="1"/>
    <row r="21" ht="19.5" customHeight="1"/>
    <row r="34" spans="14:14">
      <c r="N34" s="34">
        <v>45900</v>
      </c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8">
        <v>0</v>
      </c>
      <c r="D9" s="58">
        <v>0</v>
      </c>
      <c r="E9" s="58">
        <v>0</v>
      </c>
      <c r="F9" s="42">
        <f>SUM(C9:E9)</f>
        <v>0</v>
      </c>
    </row>
    <row r="10" spans="2:14">
      <c r="B10" s="40" t="s">
        <v>12</v>
      </c>
      <c r="C10" s="58">
        <v>48</v>
      </c>
      <c r="D10" s="58">
        <v>1</v>
      </c>
      <c r="E10" s="58">
        <v>4</v>
      </c>
      <c r="F10" s="42">
        <f t="shared" ref="F10:F12" si="0">SUM(C10:E10)</f>
        <v>53</v>
      </c>
    </row>
    <row r="11" spans="2:14">
      <c r="B11" s="40" t="s">
        <v>13</v>
      </c>
      <c r="C11" s="58">
        <v>137</v>
      </c>
      <c r="D11" s="58">
        <v>1</v>
      </c>
      <c r="E11" s="58">
        <v>8</v>
      </c>
      <c r="F11" s="42">
        <f t="shared" si="0"/>
        <v>146</v>
      </c>
    </row>
    <row r="12" spans="2:14">
      <c r="B12" s="40" t="s">
        <v>14</v>
      </c>
      <c r="C12" s="58">
        <v>104</v>
      </c>
      <c r="D12" s="58">
        <v>0</v>
      </c>
      <c r="E12" s="58">
        <v>6</v>
      </c>
      <c r="F12" s="42">
        <f t="shared" si="0"/>
        <v>110</v>
      </c>
    </row>
    <row r="13" spans="2:14">
      <c r="B13" s="43" t="s">
        <v>6</v>
      </c>
      <c r="C13" s="44">
        <f>SUM(C9:C12)</f>
        <v>289</v>
      </c>
      <c r="D13" s="44">
        <f>SUM(D9:D12)</f>
        <v>2</v>
      </c>
      <c r="E13" s="44">
        <f>SUM(E9:E12)</f>
        <v>18</v>
      </c>
      <c r="F13" s="44">
        <f>SUM(F9:F12)</f>
        <v>309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1"/>
      <c r="D9" s="51"/>
      <c r="E9" s="51"/>
      <c r="F9" s="42">
        <f>SUM(C9:E9)</f>
        <v>0</v>
      </c>
    </row>
    <row r="10" spans="2:14">
      <c r="B10" s="40" t="s">
        <v>12</v>
      </c>
      <c r="C10" s="51">
        <v>92</v>
      </c>
      <c r="D10" s="51"/>
      <c r="E10" s="51"/>
      <c r="F10" s="42">
        <f t="shared" ref="F10:F12" si="0">SUM(C10:E10)</f>
        <v>92</v>
      </c>
    </row>
    <row r="11" spans="2:14">
      <c r="B11" s="40" t="s">
        <v>13</v>
      </c>
      <c r="C11" s="51">
        <v>211</v>
      </c>
      <c r="D11" s="51"/>
      <c r="E11" s="51"/>
      <c r="F11" s="42">
        <f t="shared" si="0"/>
        <v>211</v>
      </c>
    </row>
    <row r="12" spans="2:14">
      <c r="B12" s="40" t="s">
        <v>14</v>
      </c>
      <c r="C12" s="51">
        <v>295</v>
      </c>
      <c r="D12" s="51"/>
      <c r="E12" s="51">
        <v>6</v>
      </c>
      <c r="F12" s="42">
        <f t="shared" si="0"/>
        <v>301</v>
      </c>
    </row>
    <row r="13" spans="2:14">
      <c r="B13" s="43" t="s">
        <v>6</v>
      </c>
      <c r="C13" s="44">
        <f>SUM(C9:C12)</f>
        <v>598</v>
      </c>
      <c r="D13" s="44">
        <f>SUM(D9:D12)</f>
        <v>0</v>
      </c>
      <c r="E13" s="44">
        <f>SUM(E9:E12)</f>
        <v>6</v>
      </c>
      <c r="F13" s="44">
        <f>SUM(F9:F12)</f>
        <v>604</v>
      </c>
    </row>
    <row r="14" spans="2:14" ht="20.25">
      <c r="C14" s="45"/>
      <c r="D14" s="45"/>
      <c r="E14" s="45"/>
      <c r="F14" s="45"/>
    </row>
    <row r="15" spans="2:14">
      <c r="E15" s="50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49</v>
      </c>
      <c r="D10" s="41">
        <v>0</v>
      </c>
      <c r="E10" s="41">
        <v>0</v>
      </c>
      <c r="F10" s="42">
        <f t="shared" ref="F10:F12" si="0">SUM(C10:E10)</f>
        <v>49</v>
      </c>
    </row>
    <row r="11" spans="2:14">
      <c r="B11" s="40" t="s">
        <v>13</v>
      </c>
      <c r="C11" s="41">
        <v>156</v>
      </c>
      <c r="D11" s="41">
        <v>0</v>
      </c>
      <c r="E11" s="41">
        <v>1</v>
      </c>
      <c r="F11" s="42">
        <f t="shared" si="0"/>
        <v>157</v>
      </c>
    </row>
    <row r="12" spans="2:14">
      <c r="B12" s="40" t="s">
        <v>14</v>
      </c>
      <c r="C12" s="41">
        <v>107</v>
      </c>
      <c r="D12" s="41">
        <v>0</v>
      </c>
      <c r="E12" s="41">
        <v>4</v>
      </c>
      <c r="F12" s="42">
        <f t="shared" si="0"/>
        <v>111</v>
      </c>
    </row>
    <row r="13" spans="2:14">
      <c r="B13" s="43" t="s">
        <v>6</v>
      </c>
      <c r="C13" s="44">
        <f>SUM(C9:C12)</f>
        <v>312</v>
      </c>
      <c r="D13" s="44">
        <f>SUM(D9:D12)</f>
        <v>0</v>
      </c>
      <c r="E13" s="44">
        <f>SUM(E9:E12)</f>
        <v>5</v>
      </c>
      <c r="F13" s="44">
        <f>SUM(F9:F12)</f>
        <v>317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6">
        <v>0</v>
      </c>
      <c r="D9" s="46">
        <v>0</v>
      </c>
      <c r="E9" s="46">
        <v>0</v>
      </c>
      <c r="F9" s="42">
        <f>SUM(C9:E9)</f>
        <v>0</v>
      </c>
    </row>
    <row r="10" spans="2:14">
      <c r="B10" s="40" t="s">
        <v>12</v>
      </c>
      <c r="C10" s="46">
        <v>47</v>
      </c>
      <c r="D10" s="46">
        <v>0</v>
      </c>
      <c r="E10" s="46">
        <v>1</v>
      </c>
      <c r="F10" s="42">
        <f t="shared" ref="F10:F12" si="0">SUM(C10:E10)</f>
        <v>48</v>
      </c>
    </row>
    <row r="11" spans="2:14">
      <c r="B11" s="40" t="s">
        <v>13</v>
      </c>
      <c r="C11" s="46">
        <v>129</v>
      </c>
      <c r="D11" s="46">
        <v>2</v>
      </c>
      <c r="E11" s="46">
        <v>1</v>
      </c>
      <c r="F11" s="42">
        <f t="shared" si="0"/>
        <v>132</v>
      </c>
    </row>
    <row r="12" spans="2:14">
      <c r="B12" s="40" t="s">
        <v>14</v>
      </c>
      <c r="C12" s="46">
        <v>112</v>
      </c>
      <c r="D12" s="46">
        <v>1</v>
      </c>
      <c r="E12" s="46">
        <v>2</v>
      </c>
      <c r="F12" s="42">
        <f t="shared" si="0"/>
        <v>115</v>
      </c>
    </row>
    <row r="13" spans="2:14">
      <c r="B13" s="43" t="s">
        <v>6</v>
      </c>
      <c r="C13" s="44">
        <f>SUM(C9:C12)</f>
        <v>288</v>
      </c>
      <c r="D13" s="44">
        <f>SUM(D9:D12)</f>
        <v>3</v>
      </c>
      <c r="E13" s="44">
        <f>SUM(E9:E12)</f>
        <v>4</v>
      </c>
      <c r="F13" s="44">
        <f>SUM(F9:F12)</f>
        <v>295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C12" name="Dados dos TRTs_1"/>
    <protectedRange sqref="D9:D12" name="Dados dos TRTs_2"/>
    <protectedRange sqref="E9:E12" name="Dados dos TRTs_3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52">
        <v>0</v>
      </c>
      <c r="D9" s="52">
        <v>0</v>
      </c>
      <c r="E9" s="52">
        <v>0</v>
      </c>
      <c r="F9" s="42">
        <f>SUM(C9:E9)</f>
        <v>0</v>
      </c>
    </row>
    <row r="10" spans="2:14">
      <c r="B10" s="40" t="s">
        <v>12</v>
      </c>
      <c r="C10" s="52">
        <v>26</v>
      </c>
      <c r="D10" s="52">
        <v>0</v>
      </c>
      <c r="E10" s="52">
        <v>1</v>
      </c>
      <c r="F10" s="42">
        <f t="shared" ref="F10:F12" si="0">SUM(C10:E10)</f>
        <v>27</v>
      </c>
    </row>
    <row r="11" spans="2:14">
      <c r="B11" s="40" t="s">
        <v>13</v>
      </c>
      <c r="C11" s="52">
        <v>86</v>
      </c>
      <c r="D11" s="52">
        <v>0</v>
      </c>
      <c r="E11" s="52">
        <v>0</v>
      </c>
      <c r="F11" s="42">
        <f t="shared" si="0"/>
        <v>86</v>
      </c>
    </row>
    <row r="12" spans="2:14">
      <c r="B12" s="40" t="s">
        <v>14</v>
      </c>
      <c r="C12" s="52">
        <v>89</v>
      </c>
      <c r="D12" s="52">
        <v>1</v>
      </c>
      <c r="E12" s="52">
        <v>1</v>
      </c>
      <c r="F12" s="42">
        <f t="shared" si="0"/>
        <v>91</v>
      </c>
    </row>
    <row r="13" spans="2:14">
      <c r="B13" s="43" t="s">
        <v>6</v>
      </c>
      <c r="C13" s="44">
        <f>SUM(C9:C12)</f>
        <v>201</v>
      </c>
      <c r="D13" s="44">
        <f>SUM(D9:D12)</f>
        <v>1</v>
      </c>
      <c r="E13" s="44">
        <f>SUM(E9:E12)</f>
        <v>2</v>
      </c>
      <c r="F13" s="44">
        <f>SUM(F9:F12)</f>
        <v>204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/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/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65">
        <v>17</v>
      </c>
      <c r="D10" s="41"/>
      <c r="E10" s="41"/>
      <c r="F10" s="42">
        <f t="shared" ref="F10:F12" si="0">SUM(C10:E10)</f>
        <v>17</v>
      </c>
    </row>
    <row r="11" spans="2:14">
      <c r="B11" s="40" t="s">
        <v>13</v>
      </c>
      <c r="C11" s="65">
        <v>70</v>
      </c>
      <c r="D11" s="41"/>
      <c r="E11" s="41"/>
      <c r="F11" s="42">
        <f t="shared" si="0"/>
        <v>70</v>
      </c>
    </row>
    <row r="12" spans="2:14">
      <c r="B12" s="40" t="s">
        <v>14</v>
      </c>
      <c r="C12" s="65">
        <v>63</v>
      </c>
      <c r="D12" s="41"/>
      <c r="E12" s="41"/>
      <c r="F12" s="42">
        <f t="shared" si="0"/>
        <v>63</v>
      </c>
    </row>
    <row r="13" spans="2:14">
      <c r="B13" s="43" t="s">
        <v>6</v>
      </c>
      <c r="C13" s="44">
        <f>SUM(C9:C12)</f>
        <v>150</v>
      </c>
      <c r="D13" s="44">
        <f>SUM(D9:D12)</f>
        <v>0</v>
      </c>
      <c r="E13" s="44">
        <f>SUM(E9:E12)</f>
        <v>0</v>
      </c>
      <c r="F13" s="44">
        <f>SUM(F9:F12)</f>
        <v>150</v>
      </c>
    </row>
    <row r="14" spans="2:14" ht="20.25">
      <c r="C14" s="45"/>
      <c r="D14" s="45"/>
      <c r="E14" s="45"/>
      <c r="F14" s="45"/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B16" sqref="B16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73" t="s">
        <v>45</v>
      </c>
      <c r="D3" s="73"/>
      <c r="E3" s="30"/>
      <c r="F3" s="31"/>
    </row>
    <row r="4" spans="2:14">
      <c r="B4" s="32" t="s">
        <v>17</v>
      </c>
      <c r="C4" s="33"/>
      <c r="D4" s="34">
        <v>46022</v>
      </c>
      <c r="E4" s="35"/>
      <c r="F4" s="36"/>
    </row>
    <row r="5" spans="2:14">
      <c r="B5" s="74" t="s">
        <v>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72" t="s">
        <v>5</v>
      </c>
      <c r="C7" s="72" t="s">
        <v>1</v>
      </c>
      <c r="D7" s="72"/>
      <c r="E7" s="72"/>
      <c r="F7" s="72"/>
    </row>
    <row r="8" spans="2:14" ht="25.5">
      <c r="B8" s="72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66">
        <v>0</v>
      </c>
      <c r="D9" s="66">
        <v>0</v>
      </c>
      <c r="E9" s="66">
        <v>0</v>
      </c>
      <c r="F9" s="42">
        <f>SUM(C9:E9)</f>
        <v>0</v>
      </c>
    </row>
    <row r="10" spans="2:14">
      <c r="B10" s="40" t="s">
        <v>12</v>
      </c>
      <c r="C10" s="66">
        <v>14</v>
      </c>
      <c r="D10" s="66">
        <v>0</v>
      </c>
      <c r="E10" s="66">
        <v>0</v>
      </c>
      <c r="F10" s="42">
        <f t="shared" ref="F10:F12" si="0">SUM(C10:E10)</f>
        <v>14</v>
      </c>
    </row>
    <row r="11" spans="2:14">
      <c r="B11" s="40" t="s">
        <v>13</v>
      </c>
      <c r="C11" s="66">
        <v>37</v>
      </c>
      <c r="D11" s="66">
        <v>0</v>
      </c>
      <c r="E11" s="66">
        <v>0</v>
      </c>
      <c r="F11" s="42">
        <f t="shared" si="0"/>
        <v>37</v>
      </c>
    </row>
    <row r="12" spans="2:14">
      <c r="B12" s="40" t="s">
        <v>14</v>
      </c>
      <c r="C12" s="66">
        <v>31</v>
      </c>
      <c r="D12" s="66">
        <v>0</v>
      </c>
      <c r="E12" s="66">
        <v>0</v>
      </c>
      <c r="F12" s="42">
        <f t="shared" si="0"/>
        <v>31</v>
      </c>
    </row>
    <row r="13" spans="2:14">
      <c r="B13" s="43" t="s">
        <v>6</v>
      </c>
      <c r="C13" s="44">
        <f>SUM(C9:C12)</f>
        <v>82</v>
      </c>
      <c r="D13" s="44">
        <f>SUM(D9:D12)</f>
        <v>0</v>
      </c>
      <c r="E13" s="44">
        <f>SUM(E9:E12)</f>
        <v>0</v>
      </c>
      <c r="F13" s="44">
        <f>SUM(F9:F12)</f>
        <v>82</v>
      </c>
    </row>
    <row r="14" spans="2:14" ht="20.25">
      <c r="C14" s="45"/>
      <c r="D14" s="45"/>
      <c r="E14" s="45"/>
      <c r="F14" s="45"/>
    </row>
    <row r="15" spans="2:14">
      <c r="B15" s="69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2016-09-23T20:27:40Z</cp:lastPrinted>
  <dcterms:created xsi:type="dcterms:W3CDTF">2010-01-11T15:46:31Z</dcterms:created>
  <dcterms:modified xsi:type="dcterms:W3CDTF">2026-01-27T16:18:56Z</dcterms:modified>
</cp:coreProperties>
</file>