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655" yWindow="270" windowWidth="12585" windowHeight="8835" tabRatio="911" activeTab="14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9" i="30" l="1"/>
  <c r="D10" i="30"/>
  <c r="D11" i="30"/>
  <c r="D8" i="30"/>
  <c r="D12" i="30" l="1"/>
  <c r="D12" i="56" l="1"/>
  <c r="D12" i="55"/>
  <c r="D12" i="54"/>
  <c r="D12" i="53"/>
  <c r="D12" i="52"/>
  <c r="D12" i="51"/>
  <c r="D12" i="50"/>
  <c r="D12" i="49"/>
  <c r="D12" i="48"/>
  <c r="D12" i="47"/>
  <c r="D12" i="46"/>
  <c r="D12" i="45"/>
  <c r="D12" i="44"/>
  <c r="D12" i="43"/>
  <c r="D12" i="42"/>
  <c r="D12" i="41"/>
  <c r="D12" i="40"/>
  <c r="D12" i="39"/>
  <c r="D12" i="38"/>
  <c r="D12" i="37"/>
  <c r="D12" i="36"/>
  <c r="D12" i="35"/>
  <c r="D12" i="34"/>
  <c r="D12" i="33"/>
  <c r="D12" i="31"/>
</calcChain>
</file>

<file path=xl/sharedStrings.xml><?xml version="1.0" encoding="utf-8"?>
<sst xmlns="http://schemas.openxmlformats.org/spreadsheetml/2006/main" count="519" uniqueCount="51">
  <si>
    <t xml:space="preserve">TOTAL </t>
  </si>
  <si>
    <t xml:space="preserve"> RESOLUÇÃO 102 CNJ - ANEXO IV- QUANTITATIVO DE CARGOS E FUNÇÕES</t>
  </si>
  <si>
    <t>PODER JUDICIÁRIO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</si>
  <si>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</si>
  <si>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</si>
  <si>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</si>
  <si>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</si>
  <si>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</si>
  <si>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</si>
  <si>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Juiz do Trabalho Substituto</t>
  </si>
  <si>
    <t>Consolidado da Justiça do Trabalho</t>
  </si>
  <si>
    <t>Juiz de Vara do Trabalho</t>
  </si>
  <si>
    <t>Desembargador do Trabalho</t>
  </si>
  <si>
    <t>Substitutos de Ministro</t>
  </si>
  <si>
    <t>Auxiliar aos Cargos de Direção</t>
  </si>
  <si>
    <t>Auxiliares aos Cargos de Direção</t>
  </si>
  <si>
    <t xml:space="preserve">TRIBUNAL REGIONAL DO TRABALHO DA </t>
  </si>
  <si>
    <t>UNIDADE:</t>
  </si>
  <si>
    <t>Data de referência:</t>
  </si>
  <si>
    <t>RESOLUÇÃO 102 CNJ - ANEXO IV - QUANTITATIVO DE CARGOS E FUNÇÕES</t>
  </si>
  <si>
    <t>UNIDADE: Secretaria 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</si>
  <si>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</si>
  <si>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</si>
  <si>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</si>
  <si>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</si>
  <si>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</si>
  <si>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</si>
  <si>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</si>
  <si>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</si>
  <si>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</si>
  <si>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</si>
  <si>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</si>
  <si>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</si>
  <si>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</si>
  <si>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</si>
  <si>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</si>
  <si>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</si>
  <si>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</si>
  <si>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</si>
  <si>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</si>
  <si>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</si>
  <si>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</si>
  <si>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</si>
  <si>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</si>
  <si>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</si>
  <si>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</si>
  <si>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31/08/2025</t>
  </si>
  <si>
    <t>Secretaria de Gestão de Pessoas</t>
  </si>
  <si>
    <t>Divisão de Gestão de Magistrados</t>
  </si>
  <si>
    <t>Assessoria de Apoio aos Magistrados</t>
  </si>
  <si>
    <t>Secretaria Geral da Presidência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</si>
</sst>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C3C6"/>
        <bgColor rgb="FFFFFFFF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8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0" fillId="3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0" fillId="4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12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21" fillId="13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1" fillId="16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4" fontId="22" fillId="0" borderId="1"/>
    <xf numFmtId="0" fontId="10" fillId="3" borderId="0" applyNumberFormat="0" applyBorder="0" applyAlignment="0" applyProtection="0"/>
    <xf numFmtId="164" fontId="23" fillId="0" borderId="0">
      <alignment vertical="top"/>
    </xf>
    <xf numFmtId="164" fontId="24" fillId="0" borderId="0">
      <alignment horizontal="right"/>
    </xf>
    <xf numFmtId="164" fontId="24" fillId="0" borderId="0">
      <alignment horizontal="lef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5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2" fontId="28" fillId="0" borderId="0">
      <protection locked="0"/>
    </xf>
    <xf numFmtId="2" fontId="29" fillId="0" borderId="0">
      <protection locked="0"/>
    </xf>
    <xf numFmtId="0" fontId="26" fillId="0" borderId="0"/>
    <xf numFmtId="0" fontId="27" fillId="0" borderId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31" fillId="8" borderId="2"/>
    <xf numFmtId="0" fontId="6" fillId="8" borderId="2" applyNumberFormat="0" applyAlignment="0" applyProtection="0"/>
    <xf numFmtId="0" fontId="6" fillId="8" borderId="2" applyNumberFormat="0" applyAlignment="0" applyProtection="0"/>
    <xf numFmtId="0" fontId="30" fillId="0" borderId="0">
      <alignment vertical="center"/>
    </xf>
    <xf numFmtId="0" fontId="7" fillId="21" borderId="3" applyNumberFormat="0" applyAlignment="0" applyProtection="0"/>
    <xf numFmtId="0" fontId="7" fillId="21" borderId="3" applyNumberFormat="0" applyAlignment="0" applyProtection="0"/>
    <xf numFmtId="0" fontId="32" fillId="21" borderId="3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33" fillId="0" borderId="4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7" fillId="21" borderId="3" applyNumberFormat="0" applyAlignment="0" applyProtection="0"/>
    <xf numFmtId="4" fontId="20" fillId="0" borderId="0"/>
    <xf numFmtId="166" fontId="20" fillId="0" borderId="0"/>
    <xf numFmtId="165" fontId="2" fillId="0" borderId="0" applyBorder="0" applyAlignment="0" applyProtection="0"/>
    <xf numFmtId="165" fontId="2" fillId="0" borderId="0" applyBorder="0" applyAlignment="0" applyProtection="0"/>
    <xf numFmtId="40" fontId="20" fillId="0" borderId="0"/>
    <xf numFmtId="3" fontId="20" fillId="0" borderId="0"/>
    <xf numFmtId="0" fontId="20" fillId="0" borderId="0"/>
    <xf numFmtId="0" fontId="20" fillId="0" borderId="0"/>
    <xf numFmtId="167" fontId="20" fillId="0" borderId="0"/>
    <xf numFmtId="0" fontId="20" fillId="0" borderId="0"/>
    <xf numFmtId="0" fontId="20" fillId="0" borderId="0"/>
    <xf numFmtId="168" fontId="20" fillId="0" borderId="0"/>
    <xf numFmtId="169" fontId="20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21" fillId="17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1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1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21" fillId="20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8" borderId="2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5">
      <alignment horizontal="center"/>
    </xf>
    <xf numFmtId="2" fontId="20" fillId="0" borderId="0"/>
    <xf numFmtId="2" fontId="20" fillId="0" borderId="0"/>
    <xf numFmtId="0" fontId="35" fillId="0" borderId="0">
      <alignment horizontal="left"/>
    </xf>
    <xf numFmtId="0" fontId="5" fillId="4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6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7" fillId="0" borderId="0"/>
    <xf numFmtId="0" fontId="9" fillId="7" borderId="2" applyNumberFormat="0" applyAlignment="0" applyProtection="0"/>
    <xf numFmtId="0" fontId="34" fillId="0" borderId="9">
      <alignment horizontal="center"/>
    </xf>
    <xf numFmtId="0" fontId="38" fillId="0" borderId="10">
      <alignment horizontal="center"/>
    </xf>
    <xf numFmtId="171" fontId="20" fillId="0" borderId="0"/>
    <xf numFmtId="0" fontId="8" fillId="0" borderId="4" applyNumberFormat="0" applyFill="0" applyAlignment="0" applyProtection="0"/>
    <xf numFmtId="165" fontId="20" fillId="0" borderId="0"/>
    <xf numFmtId="172" fontId="2" fillId="0" borderId="0" applyFill="0" applyBorder="0" applyAlignment="0" applyProtection="0"/>
    <xf numFmtId="167" fontId="20" fillId="0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39" fillId="22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12" fillId="8" borderId="12" applyNumberFormat="0" applyAlignment="0" applyProtection="0"/>
    <xf numFmtId="10" fontId="20" fillId="0" borderId="0"/>
    <xf numFmtId="173" fontId="28" fillId="0" borderId="0">
      <protection locked="0"/>
    </xf>
    <xf numFmtId="174" fontId="28" fillId="0" borderId="0">
      <protection locked="0"/>
    </xf>
    <xf numFmtId="9" fontId="2" fillId="0" borderId="0" applyFill="0" applyBorder="0" applyAlignment="0" applyProtection="0"/>
    <xf numFmtId="9" fontId="54" fillId="0" borderId="0" applyFont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4" fillId="0" borderId="0"/>
    <xf numFmtId="0" fontId="12" fillId="8" borderId="12" applyNumberFormat="0" applyAlignment="0" applyProtection="0"/>
    <xf numFmtId="0" fontId="12" fillId="8" borderId="12" applyNumberFormat="0" applyAlignment="0" applyProtection="0"/>
    <xf numFmtId="0" fontId="41" fillId="8" borderId="12"/>
    <xf numFmtId="0" fontId="12" fillId="8" borderId="12" applyNumberFormat="0" applyAlignment="0" applyProtection="0"/>
    <xf numFmtId="0" fontId="12" fillId="8" borderId="12" applyNumberFormat="0" applyAlignment="0" applyProtection="0"/>
    <xf numFmtId="38" fontId="20" fillId="0" borderId="0"/>
    <xf numFmtId="38" fontId="42" fillId="0" borderId="13"/>
    <xf numFmtId="175" fontId="40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0" fillId="0" borderId="0"/>
    <xf numFmtId="176" fontId="2" fillId="0" borderId="0" applyFill="0" applyBorder="0" applyAlignment="0" applyProtection="0"/>
    <xf numFmtId="165" fontId="2" fillId="0" borderId="0"/>
    <xf numFmtId="0" fontId="2" fillId="0" borderId="0"/>
    <xf numFmtId="165" fontId="2" fillId="0" borderId="0"/>
    <xf numFmtId="165" fontId="40" fillId="0" borderId="0"/>
    <xf numFmtId="165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7" fontId="20" fillId="0" borderId="0"/>
    <xf numFmtId="178" fontId="20" fillId="0" borderId="0"/>
    <xf numFmtId="0" fontId="15" fillId="0" borderId="0" applyNumberFormat="0" applyFill="0" applyBorder="0" applyAlignment="0" applyProtection="0"/>
    <xf numFmtId="0" fontId="45" fillId="0" borderId="14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49" fillId="0" borderId="6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51" fillId="0" borderId="7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52" fillId="0" borderId="8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15"/>
    <xf numFmtId="2" fontId="46" fillId="0" borderId="0">
      <protection locked="0"/>
    </xf>
    <xf numFmtId="2" fontId="46" fillId="0" borderId="0">
      <protection locked="0"/>
    </xf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48" fillId="0" borderId="16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174" fontId="28" fillId="0" borderId="0">
      <protection locked="0"/>
    </xf>
    <xf numFmtId="179" fontId="28" fillId="0" borderId="0">
      <protection locked="0"/>
    </xf>
    <xf numFmtId="0" fontId="40" fillId="0" borderId="0"/>
    <xf numFmtId="43" fontId="54" fillId="0" borderId="0" applyFont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3" fontId="20" fillId="0" borderId="0"/>
    <xf numFmtId="0" fontId="13" fillId="0" borderId="0" applyNumberFormat="0" applyFill="0" applyBorder="0" applyAlignment="0" applyProtection="0"/>
    <xf numFmtId="0" fontId="58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55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17" xfId="0" applyFont="1" applyBorder="1" applyAlignment="1">
      <alignment horizontal="left" wrapText="1"/>
    </xf>
    <xf numFmtId="3" fontId="2" fillId="0" borderId="17" xfId="0" applyNumberFormat="1" applyFont="1" applyBorder="1" applyAlignment="1">
      <alignment horizontal="right" vertical="top" wrapText="1"/>
    </xf>
    <xf numFmtId="0" fontId="2" fillId="24" borderId="17" xfId="0" applyFont="1" applyFill="1" applyBorder="1" applyAlignment="1">
      <alignment horizontal="center" wrapText="1"/>
    </xf>
    <xf numFmtId="3" fontId="2" fillId="24" borderId="17" xfId="0" applyNumberFormat="1" applyFont="1" applyFill="1" applyBorder="1" applyAlignment="1">
      <alignment horizontal="right" vertical="top" wrapText="1"/>
    </xf>
    <xf numFmtId="0" fontId="2" fillId="24" borderId="17" xfId="0" applyFont="1" applyFill="1" applyBorder="1" applyAlignment="1">
      <alignment horizontal="center" vertical="center" wrapText="1"/>
    </xf>
    <xf numFmtId="0" fontId="56" fillId="0" borderId="0" xfId="0" applyFont="1" applyAlignment="1">
      <alignment vertical="center"/>
    </xf>
    <xf numFmtId="0" fontId="2" fillId="0" borderId="17" xfId="0" applyNumberFormat="1" applyFont="1" applyBorder="1" applyAlignment="1">
      <alignment horizontal="left" vertical="top" wrapText="1"/>
    </xf>
    <xf numFmtId="0" fontId="59" fillId="24" borderId="18" xfId="0" applyFont="1" applyFill="1" applyBorder="1" applyAlignment="1" applyProtection="1"/>
    <xf numFmtId="0" fontId="59" fillId="24" borderId="19" xfId="0" applyFont="1" applyFill="1" applyBorder="1" applyProtection="1"/>
    <xf numFmtId="0" fontId="61" fillId="24" borderId="20" xfId="0" applyFont="1" applyFill="1" applyBorder="1" applyProtection="1"/>
    <xf numFmtId="0" fontId="0" fillId="0" borderId="0" xfId="0" applyProtection="1"/>
    <xf numFmtId="0" fontId="61" fillId="0" borderId="0" xfId="0" applyFont="1" applyProtection="1"/>
    <xf numFmtId="0" fontId="59" fillId="24" borderId="21" xfId="0" applyFont="1" applyFill="1" applyBorder="1" applyAlignment="1" applyProtection="1"/>
    <xf numFmtId="0" fontId="59" fillId="24" borderId="0" xfId="0" applyFont="1" applyFill="1" applyBorder="1" applyAlignment="1" applyProtection="1"/>
    <xf numFmtId="0" fontId="61" fillId="26" borderId="0" xfId="0" applyFont="1" applyFill="1" applyBorder="1" applyProtection="1">
      <protection locked="0"/>
    </xf>
    <xf numFmtId="0" fontId="61" fillId="24" borderId="22" xfId="0" applyFont="1" applyFill="1" applyBorder="1" applyProtection="1"/>
    <xf numFmtId="0" fontId="0" fillId="24" borderId="22" xfId="0" applyFill="1" applyBorder="1" applyProtection="1"/>
    <xf numFmtId="0" fontId="59" fillId="24" borderId="23" xfId="0" applyFont="1" applyFill="1" applyBorder="1" applyProtection="1"/>
    <xf numFmtId="0" fontId="59" fillId="24" borderId="24" xfId="0" applyFont="1" applyFill="1" applyBorder="1" applyProtection="1"/>
    <xf numFmtId="14" fontId="59" fillId="26" borderId="24" xfId="0" applyNumberFormat="1" applyFont="1" applyFill="1" applyBorder="1" applyProtection="1">
      <protection locked="0"/>
    </xf>
    <xf numFmtId="0" fontId="0" fillId="24" borderId="25" xfId="0" applyFill="1" applyBorder="1" applyProtection="1"/>
    <xf numFmtId="0" fontId="56" fillId="0" borderId="0" xfId="0" applyFont="1" applyProtection="1"/>
    <xf numFmtId="0" fontId="2" fillId="0" borderId="0" xfId="0" applyFont="1" applyProtection="1"/>
    <xf numFmtId="49" fontId="59" fillId="25" borderId="17" xfId="0" applyNumberFormat="1" applyFont="1" applyFill="1" applyBorder="1" applyAlignment="1" applyProtection="1">
      <alignment horizontal="center" vertical="center"/>
    </xf>
    <xf numFmtId="49" fontId="59" fillId="25" borderId="17" xfId="0" applyNumberFormat="1" applyFont="1" applyFill="1" applyBorder="1" applyAlignment="1" applyProtection="1">
      <alignment horizontal="center" vertical="center" wrapText="1"/>
    </xf>
    <xf numFmtId="0" fontId="2" fillId="24" borderId="17" xfId="0" applyFont="1" applyFill="1" applyBorder="1" applyAlignment="1" applyProtection="1">
      <alignment horizontal="left" wrapText="1"/>
    </xf>
    <xf numFmtId="0" fontId="2" fillId="24" borderId="17" xfId="0" applyNumberFormat="1" applyFont="1" applyFill="1" applyBorder="1" applyAlignment="1" applyProtection="1">
      <alignment horizontal="left" vertical="top" wrapText="1"/>
    </xf>
    <xf numFmtId="3" fontId="60" fillId="0" borderId="17" xfId="0" applyNumberFormat="1" applyFont="1" applyBorder="1" applyAlignment="1" applyProtection="1">
      <alignment horizontal="right" vertical="top" wrapText="1"/>
      <protection locked="0"/>
    </xf>
    <xf numFmtId="3" fontId="60" fillId="26" borderId="17" xfId="0" applyNumberFormat="1" applyFont="1" applyFill="1" applyBorder="1" applyAlignment="1" applyProtection="1">
      <alignment horizontal="right" vertical="top" wrapText="1"/>
      <protection locked="0"/>
    </xf>
    <xf numFmtId="0" fontId="2" fillId="24" borderId="17" xfId="0" applyFont="1" applyFill="1" applyBorder="1" applyAlignment="1" applyProtection="1">
      <alignment horizontal="center" wrapText="1"/>
    </xf>
    <xf numFmtId="3" fontId="2" fillId="24" borderId="17" xfId="0" applyNumberFormat="1" applyFont="1" applyFill="1" applyBorder="1" applyAlignment="1" applyProtection="1">
      <alignment horizontal="right" vertical="top" wrapText="1"/>
    </xf>
    <xf numFmtId="3" fontId="60" fillId="24" borderId="17" xfId="0" applyNumberFormat="1" applyFont="1" applyFill="1" applyBorder="1" applyAlignment="1" applyProtection="1">
      <alignment horizontal="right" vertical="top" wrapText="1"/>
    </xf>
    <xf numFmtId="0" fontId="2" fillId="0" borderId="0" xfId="386" applyFont="1" applyProtection="1"/>
    <xf numFmtId="0" fontId="57" fillId="0" borderId="0" xfId="0" applyFont="1" applyAlignment="1">
      <alignment horizontal="center" vertical="center"/>
    </xf>
    <xf numFmtId="0" fontId="59" fillId="0" borderId="0" xfId="0" applyFont="1" applyFill="1" applyBorder="1" applyAlignment="1" applyProtection="1">
      <alignment horizontal="left"/>
      <protection locked="0"/>
    </xf>
    <xf numFmtId="0" fontId="59" fillId="0" borderId="0" xfId="0" applyFont="1" applyAlignment="1" applyProtection="1">
      <alignment horizontal="center"/>
    </xf>
  </cellXfs>
  <cellStyles count="38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16" xfId="386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3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4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5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showGridLines="0" workbookViewId="0">
      <selection activeCell="B4" sqref="B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2</v>
      </c>
      <c r="C1" s="2"/>
      <c r="D1" s="2"/>
    </row>
    <row r="2" spans="2:4">
      <c r="B2" s="3" t="s">
        <v>10</v>
      </c>
      <c r="C2" s="1"/>
      <c r="D2" s="1"/>
    </row>
    <row r="3" spans="2:4">
      <c r="B3" s="3" t="s">
        <v>20</v>
      </c>
      <c r="C3" s="1"/>
      <c r="D3" s="1"/>
    </row>
    <row r="4" spans="2:4">
      <c r="B4" s="2" t="s">
        <v>46</v>
      </c>
      <c r="C4" s="1"/>
      <c r="D4" s="1"/>
    </row>
    <row r="5" spans="2:4" ht="49.5" customHeight="1">
      <c r="B5" s="37" t="s">
        <v>1</v>
      </c>
      <c r="C5" s="37"/>
      <c r="D5" s="37"/>
    </row>
    <row r="6" spans="2:4" ht="21.75" customHeight="1">
      <c r="B6" s="9" t="s">
        <v>3</v>
      </c>
      <c r="C6" s="2"/>
      <c r="D6" s="2"/>
    </row>
    <row r="7" spans="2:4" ht="19.5" customHeight="1">
      <c r="B7" s="8" t="s">
        <v>4</v>
      </c>
      <c r="C7" s="8" t="s">
        <v>6</v>
      </c>
      <c r="D7" s="8" t="s">
        <v>5</v>
      </c>
    </row>
    <row r="8" spans="2:4">
      <c r="B8" s="4" t="s">
        <v>12</v>
      </c>
      <c r="C8" s="10" t="s">
        <v>13</v>
      </c>
      <c r="D8" s="5">
        <f>SUM('TST:TRT24'!D8)</f>
        <v>1</v>
      </c>
    </row>
    <row r="9" spans="2:4">
      <c r="B9" s="4" t="s">
        <v>12</v>
      </c>
      <c r="C9" s="10" t="s">
        <v>14</v>
      </c>
      <c r="D9" s="5">
        <f>SUM('TST:TRT24'!D9)</f>
        <v>1</v>
      </c>
    </row>
    <row r="10" spans="2:4">
      <c r="B10" s="4" t="s">
        <v>11</v>
      </c>
      <c r="C10" s="10" t="s">
        <v>15</v>
      </c>
      <c r="D10" s="5">
        <f>SUM('TST:TRT24'!D10)</f>
        <v>10</v>
      </c>
    </row>
    <row r="11" spans="2:4">
      <c r="B11" s="4" t="s">
        <v>9</v>
      </c>
      <c r="C11" s="10" t="s">
        <v>15</v>
      </c>
      <c r="D11" s="5">
        <f>SUM('TST:TRT24'!D11)</f>
        <v>4</v>
      </c>
    </row>
    <row r="12" spans="2:4">
      <c r="B12" s="6" t="s">
        <v>0</v>
      </c>
      <c r="C12" s="7"/>
      <c r="D12" s="7">
        <f>SUM(D8:D11)</f>
        <v>16</v>
      </c>
    </row>
    <row r="13" spans="2:4">
      <c r="B13" s="2" t="s">
        <v>7</v>
      </c>
      <c r="C13" s="2"/>
      <c r="D13" s="2"/>
    </row>
    <row r="14" spans="2:4">
      <c r="B14" s="2" t="s">
        <v>8</v>
      </c>
      <c r="C14" s="2"/>
      <c r="D14" s="2"/>
    </row>
    <row r="20" spans="2:2">
      <c r="B20" s="1"/>
    </row>
    <row r="21" spans="2:2">
      <c r="B21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29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30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31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2" sqref="D12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32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33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tabSelected="1" workbookViewId="0">
      <selection activeCell="D12" sqref="D12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34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35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36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49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37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38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21</v>
      </c>
      <c r="C2" s="17"/>
      <c r="D2" s="18"/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1</v>
      </c>
    </row>
    <row r="9" spans="2:14" ht="15">
      <c r="B9" s="29" t="s">
        <v>12</v>
      </c>
      <c r="C9" s="30" t="s">
        <v>14</v>
      </c>
      <c r="D9" s="31">
        <v>1</v>
      </c>
    </row>
    <row r="10" spans="2:14" ht="15">
      <c r="B10" s="29" t="s">
        <v>11</v>
      </c>
      <c r="C10" s="30" t="s">
        <v>15</v>
      </c>
      <c r="D10" s="31">
        <v>10</v>
      </c>
    </row>
    <row r="11" spans="2:14" ht="15">
      <c r="B11" s="29" t="s">
        <v>9</v>
      </c>
      <c r="C11" s="30" t="s">
        <v>15</v>
      </c>
      <c r="D11" s="32">
        <v>4</v>
      </c>
    </row>
    <row r="12" spans="2:14" ht="15">
      <c r="B12" s="33" t="s">
        <v>0</v>
      </c>
      <c r="C12" s="34"/>
      <c r="D12" s="35">
        <f>SUM(D8:D11)</f>
        <v>16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39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48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2" sqref="D12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40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41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2" sqref="D12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42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2" sqref="D12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43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44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2" sqref="D12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45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spans="5:5" ht="54.75" customHeight="1"/>
    <row r="22" spans="5:5" ht="62.25" customHeight="1"/>
    <row r="23" spans="5:5" ht="62.25" customHeight="1">
      <c r="E23" s="23"/>
    </row>
    <row r="24" spans="5:5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22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2" sqref="D12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23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24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50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2" sqref="D12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25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2" sqref="D12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26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27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spans="4:4" ht="54.75" customHeight="1"/>
    <row r="22" spans="4:4" ht="62.25" customHeight="1"/>
    <row r="23" spans="4:4" ht="62.25" customHeight="1"/>
    <row r="24" spans="4:4" ht="62.25" customHeight="1"/>
    <row r="32" spans="4:4">
      <c r="D32" s="23"/>
    </row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1" sqref="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28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8" t="s">
        <v>47</v>
      </c>
      <c r="D3" s="38"/>
      <c r="E3" s="20"/>
    </row>
    <row r="4" spans="2:14">
      <c r="B4" s="21" t="s">
        <v>18</v>
      </c>
      <c r="C4" s="22"/>
      <c r="D4" s="23">
        <v>45900</v>
      </c>
      <c r="E4" s="24"/>
    </row>
    <row r="5" spans="2:14">
      <c r="B5" s="39" t="s">
        <v>19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2016-05-24T18:57:44Z</cp:lastPrinted>
  <dcterms:created xsi:type="dcterms:W3CDTF">2010-01-11T15:46:31Z</dcterms:created>
  <dcterms:modified xsi:type="dcterms:W3CDTF">2025-09-15T18:48:09Z</dcterms:modified>
</cp:coreProperties>
</file>