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6655" yWindow="270" windowWidth="12585" windowHeight="8835" tabRatio="911" activeTab="16"/>
  </bookViews>
  <sheets>
    <sheet name="Consolidado JT" sheetId="30" r:id="rId1"/>
    <sheet name="TST" sheetId="31" r:id="rId2"/>
    <sheet name="TRT1" sheetId="33" r:id="rId3"/>
    <sheet name="TRT2" sheetId="34" r:id="rId4"/>
    <sheet name="TRT3" sheetId="35" r:id="rId5"/>
    <sheet name="TRT4" sheetId="36" r:id="rId6"/>
    <sheet name="TRT5" sheetId="37" r:id="rId7"/>
    <sheet name="TRT6" sheetId="38" r:id="rId8"/>
    <sheet name="TRT7" sheetId="39" r:id="rId9"/>
    <sheet name="TRT8" sheetId="40" r:id="rId10"/>
    <sheet name="TRT9" sheetId="41" r:id="rId11"/>
    <sheet name="TRT10" sheetId="42" r:id="rId12"/>
    <sheet name="TRT11" sheetId="43" r:id="rId13"/>
    <sheet name="TRT12" sheetId="44" r:id="rId14"/>
    <sheet name="TRT13" sheetId="45" r:id="rId15"/>
    <sheet name="TRT14" sheetId="46" r:id="rId16"/>
    <sheet name="TRT15" sheetId="47" r:id="rId17"/>
    <sheet name="TRT16" sheetId="48" r:id="rId18"/>
    <sheet name="TRT17" sheetId="49" r:id="rId19"/>
    <sheet name="TRT18" sheetId="50" r:id="rId20"/>
    <sheet name="TRT19" sheetId="51" r:id="rId21"/>
    <sheet name="TRT20" sheetId="52" r:id="rId22"/>
    <sheet name="TRT21" sheetId="53" r:id="rId23"/>
    <sheet name="TRT22" sheetId="54" r:id="rId24"/>
    <sheet name="TRT23" sheetId="55" r:id="rId25"/>
    <sheet name="TRT24" sheetId="56" r:id="rId26"/>
  </sheets>
  <calcPr calcId="145621"/>
</workbook>
</file>

<file path=xl/calcChain.xml><?xml version="1.0" encoding="utf-8"?>
<calcChain xmlns="http://schemas.openxmlformats.org/spreadsheetml/2006/main">
  <c r="D9" i="30" l="1"/>
  <c r="D10" i="30"/>
  <c r="D11" i="30"/>
  <c r="D8" i="30"/>
  <c r="D12" i="30" l="1"/>
  <c r="D12" i="56" l="1"/>
  <c r="D12" i="55"/>
  <c r="D12" i="54"/>
  <c r="D12" i="53"/>
  <c r="D12" i="52"/>
  <c r="D12" i="51"/>
  <c r="D12" i="50"/>
  <c r="D12" i="49"/>
  <c r="D12" i="48"/>
  <c r="D12" i="47"/>
  <c r="D12" i="46"/>
  <c r="D12" i="45"/>
  <c r="D12" i="44"/>
  <c r="D12" i="43"/>
  <c r="D12" i="42"/>
  <c r="D12" i="41"/>
  <c r="D12" i="40"/>
  <c r="D12" i="39"/>
  <c r="D12" i="38"/>
  <c r="D12" i="37"/>
  <c r="D12" i="36"/>
  <c r="D12" i="35"/>
  <c r="D12" i="34"/>
  <c r="D12" i="33"/>
  <c r="D12" i="31"/>
</calcChain>
</file>

<file path=xl/sharedStrings.xml><?xml version="1.0" encoding="utf-8"?>
<sst xmlns="http://schemas.openxmlformats.org/spreadsheetml/2006/main" count="498" uniqueCount="49">
  <si>
    <t xml:space="preserve">TOTAL </t>
  </si>
  <si>
    <t xml:space="preserve"> RESOLUÇÃO 102 CNJ - ANEXO IV- QUANTITATIVO DE CARGOS E FUNÇÕES</t>
  </si>
  <si>
    <t>PODER JUDICIÁRIO</t>
  </si>
  <si>
    <t>g) Magistrados não integrantes do quadro próprio em exercício no órgão</t>
  </si>
  <si>
    <t>Cargo na carreira</t>
  </si>
  <si>
    <t>Quantidade</t>
  </si>
  <si>
    <t>Cargo/função exercido no órgão</t>
  </si>
  <si>
    <t xml:space="preserve">Observações: Serão incluídos neste anexo os que exercem cargo de conselheiro, ainda que não </t>
  </si>
  <si>
    <t xml:space="preserve">                     pertencentes ao quadro de magistrados do Poder Judiciário.</t>
  </si>
  <si>
    <t>Juiz do Trabalho Substituto</t>
  </si>
  <si>
    <t>Consolidado da Justiça do Trabalho</t>
  </si>
  <si>
    <t>Juiz de Vara do Trabalho</t>
  </si>
  <si>
    <t>Desembargador do Trabalho</t>
  </si>
  <si>
    <t>Substitutos de Ministro</t>
  </si>
  <si>
    <t>Auxiliar aos Cargos de Direção</t>
  </si>
  <si>
    <t>Auxiliares aos Cargos de Direção</t>
  </si>
  <si>
    <t xml:space="preserve">TRIBUNAL REGIONAL DO TRABALHO DA </t>
  </si>
  <si>
    <t>UNIDADE:</t>
  </si>
  <si>
    <t>Data de referência:</t>
  </si>
  <si>
    <t>RESOLUÇÃO 102 CNJ - ANEXO IV - QUANTITATIVO DE CARGOS E FUNÇÕES</t>
  </si>
  <si>
    <t>UNIDADE: Secretaria  de Gestão de Pessoas CSJT</t>
  </si>
  <si>
    <t>TRIBUNAL SUPERIOR DO TRABALHO</t>
  </si>
  <si>
    <t>1ª Região</t>
  </si>
  <si>
    <t>2ª Região</t>
  </si>
  <si>
    <t>3ª Região</t>
  </si>
  <si>
    <t>4ª Região</t>
  </si>
  <si>
    <t>5ª Região</t>
  </si>
  <si>
    <t>6ª Região</t>
  </si>
  <si>
    <t>7ª Região</t>
  </si>
  <si>
    <t>8ª Região</t>
  </si>
  <si>
    <t>9ª Região</t>
  </si>
  <si>
    <t>10ª Região</t>
  </si>
  <si>
    <t>11ª Região</t>
  </si>
  <si>
    <t>12ª Região</t>
  </si>
  <si>
    <t>13ª Região</t>
  </si>
  <si>
    <t>14ª Região</t>
  </si>
  <si>
    <t>15ª Região</t>
  </si>
  <si>
    <t>16ª Região</t>
  </si>
  <si>
    <t>17ª Região</t>
  </si>
  <si>
    <t>18ª Região</t>
  </si>
  <si>
    <t>19ª Região</t>
  </si>
  <si>
    <t>20ª Região</t>
  </si>
  <si>
    <t>21ª Região</t>
  </si>
  <si>
    <t>22ª Região</t>
  </si>
  <si>
    <t>23ª Região</t>
  </si>
  <si>
    <t>24ª Região</t>
  </si>
  <si>
    <t>Data de referência: 31/12/2025</t>
  </si>
  <si>
    <t>Secretaria de Gestão de Pessoas</t>
  </si>
  <si>
    <t>Assessoria de Apoio aos Magistrados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</si>
</sst>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-* #,##0.00_-;\-* #,##0.00_-;_-* &quot;-&quot;??_-;_-@_-"/>
    <numFmt numFmtId="164" formatCode="General_)"/>
    <numFmt numFmtId="165" formatCode="_(* #,##0.00_);_(* \(#,##0.00\);_(* \-??_);_(@_)"/>
    <numFmt numFmtId="166" formatCode="_(* #,##0_);_(* \(#,##0\);_(* \-_);_(@_)"/>
    <numFmt numFmtId="167" formatCode="\$#,##0\ ;&quot;($&quot;#,##0\)"/>
    <numFmt numFmtId="168" formatCode="0.000000"/>
    <numFmt numFmtId="169" formatCode="yyyy\:mm"/>
    <numFmt numFmtId="170" formatCode="_([$€-2]* #,##0.00_);_([$€-2]* \(#,##0.00\);_([$€-2]* \-??_)"/>
    <numFmt numFmtId="171" formatCode="0.0000000"/>
    <numFmt numFmtId="172" formatCode="_(&quot;R$ &quot;* #,##0.00_);_(&quot;R$ &quot;* \(#,##0.00\);_(&quot;R$ &quot;* \-??_);_(@_)"/>
    <numFmt numFmtId="173" formatCode="%#,#00"/>
    <numFmt numFmtId="174" formatCode="#.##000"/>
    <numFmt numFmtId="175" formatCode="#,##0.000000"/>
    <numFmt numFmtId="176" formatCode="_-* #,##0.00_-;\-* #,##0.00_-;_-* \-??_-;_-@_-"/>
    <numFmt numFmtId="177" formatCode="0.000"/>
    <numFmt numFmtId="178" formatCode="mm/yy"/>
    <numFmt numFmtId="179" formatCode="#.##0,"/>
    <numFmt numFmtId="180" formatCode="#,##0_);[Red]\(#,##0\)"/>
  </numFmts>
  <fonts count="1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1"/>
      <color indexed="9"/>
      <name val="Calibri"/>
      <family val="2"/>
      <charset val="1"/>
    </font>
    <font>
      <sz val="10"/>
      <name val="Courier New"/>
      <family val="3"/>
      <charset val="1"/>
    </font>
    <font>
      <sz val="8"/>
      <name val="SwitzerlandLight"/>
      <charset val="1"/>
    </font>
    <font>
      <sz val="7"/>
      <name val="Times New Roman"/>
      <family val="1"/>
      <charset val="1"/>
    </font>
    <font>
      <sz val="11"/>
      <color indexed="17"/>
      <name val="Calibri"/>
      <family val="2"/>
      <charset val="1"/>
    </font>
    <font>
      <sz val="8"/>
      <color indexed="24"/>
      <name val="Arial"/>
      <family val="2"/>
      <charset val="1"/>
    </font>
    <font>
      <b/>
      <sz val="14"/>
      <color indexed="24"/>
      <name val="Arial"/>
      <family val="2"/>
      <charset val="1"/>
    </font>
    <font>
      <sz val="1"/>
      <color indexed="8"/>
      <name val="Courier New"/>
      <family val="3"/>
      <charset val="1"/>
    </font>
    <font>
      <i/>
      <sz val="1"/>
      <color indexed="8"/>
      <name val="Courier New"/>
      <family val="3"/>
      <charset val="1"/>
    </font>
    <font>
      <b/>
      <sz val="9"/>
      <name val="Times New Roman"/>
      <family val="1"/>
      <charset val="1"/>
    </font>
    <font>
      <b/>
      <sz val="11"/>
      <color indexed="52"/>
      <name val="Calibri"/>
      <family val="2"/>
      <charset val="1"/>
    </font>
    <font>
      <b/>
      <sz val="11"/>
      <color indexed="9"/>
      <name val="Calibri"/>
      <family val="2"/>
      <charset val="1"/>
    </font>
    <font>
      <sz val="11"/>
      <color indexed="52"/>
      <name val="Calibri"/>
      <family val="2"/>
      <charset val="1"/>
    </font>
    <font>
      <sz val="12"/>
      <name val="Times New Roman"/>
      <family val="1"/>
      <charset val="1"/>
    </font>
    <font>
      <sz val="10"/>
      <name val="Times New Roman"/>
      <family val="1"/>
      <charset val="1"/>
    </font>
    <font>
      <sz val="11"/>
      <color indexed="20"/>
      <name val="Calibri"/>
      <family val="2"/>
      <charset val="1"/>
    </font>
    <font>
      <sz val="10"/>
      <name val="Courier New"/>
      <family val="3"/>
    </font>
    <font>
      <i/>
      <sz val="12"/>
      <name val="Times New Roman"/>
      <family val="1"/>
      <charset val="1"/>
    </font>
    <font>
      <sz val="11"/>
      <color indexed="60"/>
      <name val="Calibri"/>
      <family val="2"/>
      <charset val="1"/>
    </font>
    <font>
      <sz val="10"/>
      <name val="Arial"/>
      <family val="2"/>
      <charset val="1"/>
    </font>
    <font>
      <b/>
      <sz val="11"/>
      <color indexed="63"/>
      <name val="Calibri"/>
      <family val="2"/>
      <charset val="1"/>
    </font>
    <font>
      <sz val="10"/>
      <name val="MS Sans Serif"/>
      <family val="2"/>
      <charset val="1"/>
    </font>
    <font>
      <sz val="11"/>
      <color indexed="10"/>
      <name val="Calibri"/>
      <family val="2"/>
      <charset val="1"/>
    </font>
    <font>
      <i/>
      <sz val="11"/>
      <color indexed="23"/>
      <name val="Calibri"/>
      <family val="2"/>
      <charset val="1"/>
    </font>
    <font>
      <b/>
      <sz val="14"/>
      <name val="Times New Roman"/>
      <family val="1"/>
      <charset val="1"/>
    </font>
    <font>
      <b/>
      <sz val="1"/>
      <color indexed="8"/>
      <name val="Courier New"/>
      <family val="3"/>
      <charset val="1"/>
    </font>
    <font>
      <b/>
      <sz val="14"/>
      <name val="Times New Roman"/>
      <family val="1"/>
    </font>
    <font>
      <b/>
      <sz val="11"/>
      <color indexed="8"/>
      <name val="Calibri"/>
      <family val="2"/>
      <charset val="1"/>
    </font>
    <font>
      <b/>
      <sz val="15"/>
      <color indexed="56"/>
      <name val="Calibri"/>
      <family val="2"/>
      <charset val="1"/>
    </font>
    <font>
      <b/>
      <sz val="18"/>
      <color indexed="62"/>
      <name val="Cambria"/>
      <family val="2"/>
    </font>
    <font>
      <b/>
      <sz val="13"/>
      <color indexed="56"/>
      <name val="Calibri"/>
      <family val="2"/>
      <charset val="1"/>
    </font>
    <font>
      <b/>
      <sz val="11"/>
      <color indexed="56"/>
      <name val="Calibri"/>
      <family val="2"/>
      <charset val="1"/>
    </font>
    <font>
      <b/>
      <sz val="18"/>
      <color indexed="56"/>
      <name val="Cambria"/>
      <family val="2"/>
      <charset val="1"/>
    </font>
    <font>
      <sz val="11"/>
      <color theme="1"/>
      <name val="Calibri"/>
      <family val="2"/>
      <scheme val="minor"/>
    </font>
    <font>
      <sz val="10"/>
      <color rgb="FFFF000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b/>
      <sz val="9"/>
      <name val="Arial"/>
      <family val="2"/>
    </font>
    <font>
      <sz val="12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CC0000"/>
      <name val="Arial"/>
      <family val="2"/>
    </font>
    <font>
      <b/>
      <sz val="10"/>
      <color rgb="FFFFFFFF"/>
      <name val="Arial"/>
      <family val="2"/>
    </font>
    <font>
      <i/>
      <sz val="10"/>
      <color rgb="FF808080"/>
      <name val="Arial"/>
      <family val="2"/>
    </font>
    <font>
      <sz val="10"/>
      <color rgb="FF006600"/>
      <name val="Arial"/>
      <family val="2"/>
    </font>
    <font>
      <b/>
      <sz val="24"/>
      <color rgb="FF000000"/>
      <name val="Arial"/>
      <family val="2"/>
    </font>
    <font>
      <sz val="18"/>
      <color rgb="FF000000"/>
      <name val="Arial"/>
      <family val="2"/>
    </font>
    <font>
      <sz val="12"/>
      <color rgb="FF000000"/>
      <name val="Arial"/>
      <family val="2"/>
    </font>
    <font>
      <sz val="10"/>
      <color rgb="FF996600"/>
      <name val="Arial"/>
      <family val="2"/>
    </font>
    <font>
      <sz val="10"/>
      <color rgb="FF333333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8"/>
      <color rgb="FF9999FF"/>
      <name val="Arial"/>
      <family val="2"/>
      <charset val="1"/>
    </font>
    <font>
      <b/>
      <sz val="14"/>
      <color rgb="FF9999FF"/>
      <name val="Arial"/>
      <family val="2"/>
      <charset val="1"/>
    </font>
    <font>
      <sz val="1"/>
      <color rgb="FF000000"/>
      <name val="Courier New"/>
      <family val="3"/>
      <charset val="1"/>
    </font>
    <font>
      <i/>
      <sz val="1"/>
      <color rgb="FF000000"/>
      <name val="Courier New"/>
      <family val="3"/>
      <charset val="1"/>
    </font>
    <font>
      <b/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FF9900"/>
      <name val="Calibri"/>
      <family val="2"/>
      <charset val="1"/>
    </font>
    <font>
      <sz val="11"/>
      <color rgb="FF333399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003366"/>
      <name val="Calibri"/>
      <family val="2"/>
      <charset val="1"/>
    </font>
    <font>
      <b/>
      <sz val="13"/>
      <color rgb="FF003366"/>
      <name val="Calibri"/>
      <family val="2"/>
      <charset val="1"/>
    </font>
    <font>
      <b/>
      <sz val="11"/>
      <color rgb="FF003366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b/>
      <sz val="18"/>
      <color rgb="FF003366"/>
      <name val="Cambria"/>
      <family val="2"/>
      <charset val="1"/>
    </font>
    <font>
      <b/>
      <sz val="1"/>
      <color rgb="FF000000"/>
      <name val="Courier New"/>
      <family val="3"/>
      <charset val="1"/>
    </font>
    <font>
      <b/>
      <sz val="11"/>
      <color rgb="FF000000"/>
      <name val="Calibri"/>
      <family val="2"/>
      <charset val="1"/>
    </font>
    <font>
      <b/>
      <sz val="18"/>
      <color rgb="FF333399"/>
      <name val="Cambria"/>
      <family val="2"/>
      <charset val="1"/>
    </font>
    <font>
      <sz val="12"/>
      <name val="Arial"/>
      <family val="2"/>
      <charset val="1"/>
    </font>
    <font>
      <sz val="11"/>
      <color theme="1"/>
      <name val="Calibri"/>
      <scheme val="minor"/>
    </font>
    <font>
      <sz val="12"/>
      <color theme="1"/>
      <name val="Arial"/>
    </font>
    <font>
      <sz val="11"/>
      <color theme="1"/>
      <name val="Calibri"/>
      <family val="2"/>
      <charset val="1"/>
    </font>
    <font>
      <sz val="9"/>
      <color theme="1"/>
      <name val="Arial"/>
      <charset val="1"/>
    </font>
    <font>
      <sz val="10"/>
      <color theme="1"/>
      <name val="Arial"/>
    </font>
  </fonts>
  <fills count="59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22"/>
        <bgColor indexed="31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C3C6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CCCCFF"/>
        <bgColor rgb="FFD9D9D9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CC"/>
      </patternFill>
    </fill>
    <fill>
      <patternFill patternType="solid">
        <fgColor rgb="FFFFCC99"/>
        <bgColor rgb="FFD9D9D9"/>
      </patternFill>
    </fill>
    <fill>
      <patternFill patternType="solid">
        <fgColor rgb="FFC0C0C0"/>
        <bgColor rgb="FFBFBFBF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969696"/>
        <bgColor rgb="FFA6A6A6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FFFFCC"/>
      </patternFill>
    </fill>
  </fills>
  <borders count="50">
    <border>
      <left/>
      <right/>
      <top/>
      <bottom/>
      <diagonal/>
    </border>
    <border>
      <left/>
      <right style="hair">
        <color indexed="8"/>
      </right>
      <top/>
      <bottom style="medium">
        <color indexed="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medium">
        <color indexed="8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hair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ck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 style="hair">
        <color auto="1"/>
      </right>
      <top/>
      <bottom style="medium">
        <color auto="1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 style="thick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93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26" fillId="3" borderId="0"/>
    <xf numFmtId="0" fontId="9" fillId="3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26" fillId="4" borderId="0"/>
    <xf numFmtId="0" fontId="9" fillId="4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6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26" fillId="10" borderId="0"/>
    <xf numFmtId="0" fontId="9" fillId="10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26" fillId="11" borderId="0"/>
    <xf numFmtId="0" fontId="9" fillId="11" borderId="0" applyNumberFormat="0" applyBorder="0" applyAlignment="0" applyProtection="0"/>
    <xf numFmtId="0" fontId="9" fillId="11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26" fillId="5" borderId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26" fillId="9" borderId="0"/>
    <xf numFmtId="0" fontId="9" fillId="9" borderId="0" applyNumberFormat="0" applyBorder="0" applyAlignment="0" applyProtection="0"/>
    <xf numFmtId="0" fontId="9" fillId="9" borderId="0" applyNumberFormat="0" applyBorder="0" applyAlignment="0" applyProtection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26" fillId="12" borderId="0"/>
    <xf numFmtId="0" fontId="9" fillId="12" borderId="0" applyNumberFormat="0" applyBorder="0" applyAlignment="0" applyProtection="0"/>
    <xf numFmtId="0" fontId="9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27" fillId="13" borderId="0"/>
    <xf numFmtId="0" fontId="10" fillId="13" borderId="0" applyNumberFormat="0" applyBorder="0" applyAlignment="0" applyProtection="0"/>
    <xf numFmtId="0" fontId="10" fillId="13" borderId="0" applyNumberFormat="0" applyBorder="0" applyAlignment="0" applyProtection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27" fillId="10" borderId="0"/>
    <xf numFmtId="0" fontId="10" fillId="10" borderId="0" applyNumberFormat="0" applyBorder="0" applyAlignment="0" applyProtection="0"/>
    <xf numFmtId="0" fontId="10" fillId="10" borderId="0" applyNumberFormat="0" applyBorder="0" applyAlignment="0" applyProtection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27" fillId="11" borderId="0"/>
    <xf numFmtId="0" fontId="10" fillId="11" borderId="0" applyNumberFormat="0" applyBorder="0" applyAlignment="0" applyProtection="0"/>
    <xf numFmtId="0" fontId="10" fillId="11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7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7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27" fillId="16" borderId="0"/>
    <xf numFmtId="0" fontId="10" fillId="16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164" fontId="28" fillId="0" borderId="1"/>
    <xf numFmtId="0" fontId="16" fillId="3" borderId="0" applyNumberFormat="0" applyBorder="0" applyAlignment="0" applyProtection="0"/>
    <xf numFmtId="164" fontId="29" fillId="0" borderId="0">
      <alignment vertical="top"/>
    </xf>
    <xf numFmtId="164" fontId="30" fillId="0" borderId="0">
      <alignment horizontal="right"/>
    </xf>
    <xf numFmtId="164" fontId="30" fillId="0" borderId="0">
      <alignment horizontal="left"/>
    </xf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31" fillId="4" borderId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2" fontId="34" fillId="0" borderId="0">
      <protection locked="0"/>
    </xf>
    <xf numFmtId="2" fontId="35" fillId="0" borderId="0">
      <protection locked="0"/>
    </xf>
    <xf numFmtId="0" fontId="32" fillId="0" borderId="0"/>
    <xf numFmtId="0" fontId="33" fillId="0" borderId="0"/>
    <xf numFmtId="0" fontId="12" fillId="8" borderId="2" applyNumberFormat="0" applyAlignment="0" applyProtection="0"/>
    <xf numFmtId="0" fontId="12" fillId="8" borderId="2" applyNumberFormat="0" applyAlignment="0" applyProtection="0"/>
    <xf numFmtId="0" fontId="12" fillId="8" borderId="2" applyNumberFormat="0" applyAlignment="0" applyProtection="0"/>
    <xf numFmtId="0" fontId="37" fillId="8" borderId="2"/>
    <xf numFmtId="0" fontId="12" fillId="8" borderId="2" applyNumberFormat="0" applyAlignment="0" applyProtection="0"/>
    <xf numFmtId="0" fontId="12" fillId="8" borderId="2" applyNumberFormat="0" applyAlignment="0" applyProtection="0"/>
    <xf numFmtId="0" fontId="36" fillId="0" borderId="0">
      <alignment vertical="center"/>
    </xf>
    <xf numFmtId="0" fontId="13" fillId="21" borderId="3" applyNumberFormat="0" applyAlignment="0" applyProtection="0"/>
    <xf numFmtId="0" fontId="13" fillId="21" borderId="3" applyNumberFormat="0" applyAlignment="0" applyProtection="0"/>
    <xf numFmtId="0" fontId="38" fillId="21" borderId="3"/>
    <xf numFmtId="0" fontId="13" fillId="21" borderId="3" applyNumberFormat="0" applyAlignment="0" applyProtection="0"/>
    <xf numFmtId="0" fontId="13" fillId="21" borderId="3" applyNumberFormat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39" fillId="0" borderId="4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13" fillId="21" borderId="3" applyNumberFormat="0" applyAlignment="0" applyProtection="0"/>
    <xf numFmtId="4" fontId="26" fillId="0" borderId="0"/>
    <xf numFmtId="166" fontId="26" fillId="0" borderId="0"/>
    <xf numFmtId="165" fontId="8" fillId="0" borderId="0" applyBorder="0" applyAlignment="0" applyProtection="0"/>
    <xf numFmtId="165" fontId="8" fillId="0" borderId="0" applyBorder="0" applyAlignment="0" applyProtection="0"/>
    <xf numFmtId="40" fontId="26" fillId="0" borderId="0"/>
    <xf numFmtId="3" fontId="26" fillId="0" borderId="0"/>
    <xf numFmtId="0" fontId="26" fillId="0" borderId="0"/>
    <xf numFmtId="0" fontId="26" fillId="0" borderId="0"/>
    <xf numFmtId="167" fontId="26" fillId="0" borderId="0"/>
    <xf numFmtId="0" fontId="26" fillId="0" borderId="0"/>
    <xf numFmtId="0" fontId="26" fillId="0" borderId="0"/>
    <xf numFmtId="168" fontId="26" fillId="0" borderId="0"/>
    <xf numFmtId="169" fontId="26" fillId="0" borderId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27" fillId="17" borderId="0"/>
    <xf numFmtId="0" fontId="10" fillId="17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27" fillId="18" borderId="0"/>
    <xf numFmtId="0" fontId="10" fillId="18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27" fillId="19" borderId="0"/>
    <xf numFmtId="0" fontId="10" fillId="19" borderId="0" applyNumberFormat="0" applyBorder="0" applyAlignment="0" applyProtection="0"/>
    <xf numFmtId="0" fontId="10" fillId="19" borderId="0" applyNumberFormat="0" applyBorder="0" applyAlignment="0" applyProtection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27" fillId="14" borderId="0"/>
    <xf numFmtId="0" fontId="10" fillId="14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27" fillId="15" borderId="0"/>
    <xf numFmtId="0" fontId="10" fillId="15" borderId="0" applyNumberFormat="0" applyBorder="0" applyAlignment="0" applyProtection="0"/>
    <xf numFmtId="0" fontId="10" fillId="15" borderId="0" applyNumberFormat="0" applyBorder="0" applyAlignment="0" applyProtection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27" fillId="20" borderId="0"/>
    <xf numFmtId="0" fontId="10" fillId="20" borderId="0" applyNumberFormat="0" applyBorder="0" applyAlignment="0" applyProtection="0"/>
    <xf numFmtId="0" fontId="10" fillId="20" borderId="0" applyNumberFormat="0" applyBorder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7" borderId="2" applyNumberFormat="0" applyAlignment="0" applyProtection="0"/>
    <xf numFmtId="0" fontId="15" fillId="8" borderId="2" applyNumberFormat="0" applyAlignment="0" applyProtection="0"/>
    <xf numFmtId="170" fontId="8" fillId="0" borderId="0" applyFill="0" applyBorder="0" applyAlignment="0" applyProtection="0"/>
    <xf numFmtId="0" fontId="8" fillId="0" borderId="0" applyFill="0" applyBorder="0" applyAlignment="0" applyProtection="0"/>
    <xf numFmtId="170" fontId="8" fillId="0" borderId="0" applyFill="0" applyBorder="0" applyAlignment="0" applyProtection="0"/>
    <xf numFmtId="0" fontId="20" fillId="0" borderId="0" applyNumberFormat="0" applyFill="0" applyBorder="0" applyAlignment="0" applyProtection="0"/>
    <xf numFmtId="0" fontId="40" fillId="0" borderId="5">
      <alignment horizontal="center"/>
    </xf>
    <xf numFmtId="2" fontId="26" fillId="0" borderId="0"/>
    <xf numFmtId="2" fontId="26" fillId="0" borderId="0"/>
    <xf numFmtId="0" fontId="41" fillId="0" borderId="0">
      <alignment horizontal="left"/>
    </xf>
    <xf numFmtId="0" fontId="11" fillId="4" borderId="0" applyNumberFormat="0" applyBorder="0" applyAlignment="0" applyProtection="0"/>
    <xf numFmtId="0" fontId="22" fillId="0" borderId="6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2" fillId="3" borderId="0"/>
    <xf numFmtId="0" fontId="16" fillId="3" borderId="0" applyNumberFormat="0" applyBorder="0" applyAlignment="0" applyProtection="0"/>
    <xf numFmtId="0" fontId="16" fillId="3" borderId="0" applyNumberFormat="0" applyBorder="0" applyAlignment="0" applyProtection="0"/>
    <xf numFmtId="0" fontId="43" fillId="0" borderId="0"/>
    <xf numFmtId="0" fontId="15" fillId="7" borderId="2" applyNumberFormat="0" applyAlignment="0" applyProtection="0"/>
    <xf numFmtId="0" fontId="40" fillId="0" borderId="9">
      <alignment horizontal="center"/>
    </xf>
    <xf numFmtId="0" fontId="44" fillId="0" borderId="10">
      <alignment horizontal="center"/>
    </xf>
    <xf numFmtId="171" fontId="26" fillId="0" borderId="0"/>
    <xf numFmtId="0" fontId="14" fillId="0" borderId="4" applyNumberFormat="0" applyFill="0" applyAlignment="0" applyProtection="0"/>
    <xf numFmtId="165" fontId="26" fillId="0" borderId="0"/>
    <xf numFmtId="172" fontId="8" fillId="0" borderId="0" applyFill="0" applyBorder="0" applyAlignment="0" applyProtection="0"/>
    <xf numFmtId="167" fontId="26" fillId="0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45" fillId="22" borderId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17" fillId="22" borderId="0" applyNumberFormat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60" fillId="0" borderId="0"/>
    <xf numFmtId="0" fontId="8" fillId="0" borderId="0"/>
    <xf numFmtId="0" fontId="8" fillId="0" borderId="0"/>
    <xf numFmtId="0" fontId="46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26" fillId="0" borderId="0"/>
    <xf numFmtId="0" fontId="8" fillId="0" borderId="0"/>
    <xf numFmtId="0" fontId="8" fillId="0" borderId="0"/>
    <xf numFmtId="0" fontId="46" fillId="0" borderId="0"/>
    <xf numFmtId="0" fontId="46" fillId="0" borderId="0"/>
    <xf numFmtId="0" fontId="8" fillId="0" borderId="0"/>
    <xf numFmtId="0" fontId="8" fillId="0" borderId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8" fillId="23" borderId="11" applyNumberFormat="0" applyAlignment="0" applyProtection="0"/>
    <xf numFmtId="0" fontId="18" fillId="8" borderId="12" applyNumberFormat="0" applyAlignment="0" applyProtection="0"/>
    <xf numFmtId="10" fontId="26" fillId="0" borderId="0"/>
    <xf numFmtId="173" fontId="34" fillId="0" borderId="0">
      <protection locked="0"/>
    </xf>
    <xf numFmtId="174" fontId="34" fillId="0" borderId="0">
      <protection locked="0"/>
    </xf>
    <xf numFmtId="9" fontId="8" fillId="0" borderId="0" applyFill="0" applyBorder="0" applyAlignment="0" applyProtection="0"/>
    <xf numFmtId="9" fontId="60" fillId="0" borderId="0" applyFont="0" applyFill="0" applyBorder="0" applyAlignment="0" applyProtection="0"/>
    <xf numFmtId="9" fontId="26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26" fillId="0" borderId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30" fillId="0" borderId="0"/>
    <xf numFmtId="0" fontId="18" fillId="8" borderId="12" applyNumberFormat="0" applyAlignment="0" applyProtection="0"/>
    <xf numFmtId="0" fontId="18" fillId="8" borderId="12" applyNumberFormat="0" applyAlignment="0" applyProtection="0"/>
    <xf numFmtId="0" fontId="47" fillId="8" borderId="12"/>
    <xf numFmtId="0" fontId="18" fillId="8" borderId="12" applyNumberFormat="0" applyAlignment="0" applyProtection="0"/>
    <xf numFmtId="0" fontId="18" fillId="8" borderId="12" applyNumberFormat="0" applyAlignment="0" applyProtection="0"/>
    <xf numFmtId="38" fontId="26" fillId="0" borderId="0"/>
    <xf numFmtId="38" fontId="48" fillId="0" borderId="13"/>
    <xf numFmtId="175" fontId="46" fillId="0" borderId="0">
      <protection locked="0"/>
    </xf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26" fillId="0" borderId="0"/>
    <xf numFmtId="176" fontId="8" fillId="0" borderId="0" applyFill="0" applyBorder="0" applyAlignment="0" applyProtection="0"/>
    <xf numFmtId="165" fontId="8" fillId="0" borderId="0"/>
    <xf numFmtId="0" fontId="8" fillId="0" borderId="0"/>
    <xf numFmtId="165" fontId="8" fillId="0" borderId="0"/>
    <xf numFmtId="165" fontId="46" fillId="0" borderId="0"/>
    <xf numFmtId="165" fontId="8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49" fillId="0" borderId="0"/>
    <xf numFmtId="0" fontId="19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5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177" fontId="26" fillId="0" borderId="0"/>
    <xf numFmtId="178" fontId="26" fillId="0" borderId="0"/>
    <xf numFmtId="0" fontId="21" fillId="0" borderId="0" applyNumberFormat="0" applyFill="0" applyBorder="0" applyAlignment="0" applyProtection="0"/>
    <xf numFmtId="0" fontId="51" fillId="0" borderId="14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55" fillId="0" borderId="6"/>
    <xf numFmtId="0" fontId="22" fillId="0" borderId="6" applyNumberFormat="0" applyFill="0" applyAlignment="0" applyProtection="0"/>
    <xf numFmtId="0" fontId="22" fillId="0" borderId="6" applyNumberFormat="0" applyFill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57" fillId="0" borderId="7"/>
    <xf numFmtId="0" fontId="23" fillId="0" borderId="7" applyNumberFormat="0" applyFill="0" applyAlignment="0" applyProtection="0"/>
    <xf numFmtId="0" fontId="23" fillId="0" borderId="7" applyNumberFormat="0" applyFill="0" applyAlignment="0" applyProtection="0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58" fillId="0" borderId="8"/>
    <xf numFmtId="0" fontId="24" fillId="0" borderId="8" applyNumberFormat="0" applyFill="0" applyAlignment="0" applyProtection="0"/>
    <xf numFmtId="0" fontId="24" fillId="0" borderId="8" applyNumberFormat="0" applyFill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58" fillId="0" borderId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9" fillId="0" borderId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53" fillId="0" borderId="15"/>
    <xf numFmtId="2" fontId="52" fillId="0" borderId="0">
      <protection locked="0"/>
    </xf>
    <xf numFmtId="2" fontId="52" fillId="0" borderId="0">
      <protection locked="0"/>
    </xf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0" fontId="54" fillId="0" borderId="16"/>
    <xf numFmtId="0" fontId="25" fillId="0" borderId="16" applyNumberFormat="0" applyFill="0" applyAlignment="0" applyProtection="0"/>
    <xf numFmtId="0" fontId="25" fillId="0" borderId="16" applyNumberFormat="0" applyFill="0" applyAlignment="0" applyProtection="0"/>
    <xf numFmtId="174" fontId="34" fillId="0" borderId="0">
      <protection locked="0"/>
    </xf>
    <xf numFmtId="179" fontId="34" fillId="0" borderId="0">
      <protection locked="0"/>
    </xf>
    <xf numFmtId="0" fontId="46" fillId="0" borderId="0"/>
    <xf numFmtId="43" fontId="60" fillId="0" borderId="0" applyFont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3" fontId="26" fillId="0" borderId="0"/>
    <xf numFmtId="0" fontId="19" fillId="0" borderId="0" applyNumberFormat="0" applyFill="0" applyBorder="0" applyAlignment="0" applyProtection="0"/>
    <xf numFmtId="0" fontId="64" fillId="0" borderId="0"/>
    <xf numFmtId="0" fontId="7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8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8" fillId="0" borderId="0"/>
    <xf numFmtId="0" fontId="70" fillId="0" borderId="0"/>
    <xf numFmtId="0" fontId="71" fillId="0" borderId="0"/>
    <xf numFmtId="0" fontId="72" fillId="28" borderId="0"/>
    <xf numFmtId="0" fontId="72" fillId="29" borderId="0"/>
    <xf numFmtId="0" fontId="71" fillId="30" borderId="0"/>
    <xf numFmtId="0" fontId="73" fillId="31" borderId="0"/>
    <xf numFmtId="0" fontId="74" fillId="32" borderId="0"/>
    <xf numFmtId="0" fontId="71" fillId="30" borderId="0"/>
    <xf numFmtId="0" fontId="75" fillId="0" borderId="0"/>
    <xf numFmtId="0" fontId="76" fillId="33" borderId="0"/>
    <xf numFmtId="0" fontId="77" fillId="0" borderId="0"/>
    <xf numFmtId="0" fontId="78" fillId="0" borderId="0"/>
    <xf numFmtId="0" fontId="79" fillId="0" borderId="0"/>
    <xf numFmtId="0" fontId="80" fillId="34" borderId="0"/>
    <xf numFmtId="0" fontId="81" fillId="34" borderId="29"/>
    <xf numFmtId="0" fontId="70" fillId="0" borderId="0"/>
    <xf numFmtId="0" fontId="70" fillId="0" borderId="0"/>
    <xf numFmtId="0" fontId="73" fillId="0" borderId="0"/>
    <xf numFmtId="0" fontId="83" fillId="0" borderId="0"/>
    <xf numFmtId="0" fontId="83" fillId="35" borderId="0" applyBorder="0" applyProtection="0"/>
    <xf numFmtId="0" fontId="83" fillId="36" borderId="0" applyBorder="0" applyProtection="0"/>
    <xf numFmtId="0" fontId="83" fillId="37" borderId="0" applyBorder="0" applyProtection="0"/>
    <xf numFmtId="0" fontId="83" fillId="38" borderId="0" applyBorder="0" applyProtection="0"/>
    <xf numFmtId="0" fontId="83" fillId="39" borderId="0" applyBorder="0" applyProtection="0"/>
    <xf numFmtId="0" fontId="83" fillId="40" borderId="0" applyBorder="0" applyProtection="0"/>
    <xf numFmtId="0" fontId="83" fillId="35" borderId="0" applyBorder="0" applyProtection="0"/>
    <xf numFmtId="0" fontId="83" fillId="35" borderId="0" applyBorder="0" applyProtection="0"/>
    <xf numFmtId="0" fontId="83" fillId="35" borderId="0" applyBorder="0" applyProtection="0"/>
    <xf numFmtId="0" fontId="83" fillId="35" borderId="0" applyBorder="0" applyProtection="0"/>
    <xf numFmtId="0" fontId="83" fillId="36" borderId="0" applyBorder="0" applyProtection="0"/>
    <xf numFmtId="0" fontId="83" fillId="36" borderId="0" applyBorder="0" applyProtection="0"/>
    <xf numFmtId="0" fontId="83" fillId="36" borderId="0" applyBorder="0" applyProtection="0"/>
    <xf numFmtId="0" fontId="83" fillId="36" borderId="0" applyBorder="0" applyProtection="0"/>
    <xf numFmtId="0" fontId="83" fillId="37" borderId="0" applyBorder="0" applyProtection="0"/>
    <xf numFmtId="0" fontId="83" fillId="37" borderId="0" applyBorder="0" applyProtection="0"/>
    <xf numFmtId="0" fontId="83" fillId="37" borderId="0" applyBorder="0" applyProtection="0"/>
    <xf numFmtId="0" fontId="83" fillId="37" borderId="0" applyBorder="0" applyProtection="0"/>
    <xf numFmtId="0" fontId="83" fillId="38" borderId="0" applyBorder="0" applyProtection="0"/>
    <xf numFmtId="0" fontId="83" fillId="38" borderId="0" applyBorder="0" applyProtection="0"/>
    <xf numFmtId="0" fontId="83" fillId="38" borderId="0" applyBorder="0" applyProtection="0"/>
    <xf numFmtId="0" fontId="83" fillId="38" borderId="0" applyBorder="0" applyProtection="0"/>
    <xf numFmtId="0" fontId="83" fillId="39" borderId="0" applyBorder="0" applyProtection="0"/>
    <xf numFmtId="0" fontId="83" fillId="39" borderId="0" applyBorder="0" applyProtection="0"/>
    <xf numFmtId="0" fontId="83" fillId="39" borderId="0" applyBorder="0" applyProtection="0"/>
    <xf numFmtId="0" fontId="83" fillId="39" borderId="0" applyBorder="0" applyProtection="0"/>
    <xf numFmtId="0" fontId="83" fillId="40" borderId="0" applyBorder="0" applyProtection="0"/>
    <xf numFmtId="0" fontId="83" fillId="40" borderId="0" applyBorder="0" applyProtection="0"/>
    <xf numFmtId="0" fontId="83" fillId="40" borderId="0" applyBorder="0" applyProtection="0"/>
    <xf numFmtId="0" fontId="83" fillId="41" borderId="0" applyBorder="0" applyProtection="0"/>
    <xf numFmtId="0" fontId="83" fillId="42" borderId="0" applyBorder="0" applyProtection="0"/>
    <xf numFmtId="0" fontId="83" fillId="43" borderId="0" applyBorder="0" applyProtection="0"/>
    <xf numFmtId="0" fontId="83" fillId="44" borderId="0" applyBorder="0" applyProtection="0"/>
    <xf numFmtId="0" fontId="83" fillId="38" borderId="0" applyBorder="0" applyProtection="0"/>
    <xf numFmtId="0" fontId="83" fillId="42" borderId="0" applyBorder="0" applyProtection="0"/>
    <xf numFmtId="0" fontId="83" fillId="45" borderId="0" applyBorder="0" applyProtection="0"/>
    <xf numFmtId="0" fontId="83" fillId="42" borderId="0" applyBorder="0" applyProtection="0"/>
    <xf numFmtId="0" fontId="83" fillId="42" borderId="0" applyBorder="0" applyProtection="0"/>
    <xf numFmtId="0" fontId="83" fillId="42" borderId="0" applyBorder="0" applyProtection="0"/>
    <xf numFmtId="0" fontId="83" fillId="42" borderId="0" applyBorder="0" applyProtection="0"/>
    <xf numFmtId="0" fontId="83" fillId="43" borderId="0" applyBorder="0" applyProtection="0"/>
    <xf numFmtId="0" fontId="83" fillId="43" borderId="0" applyBorder="0" applyProtection="0"/>
    <xf numFmtId="0" fontId="83" fillId="43" borderId="0" applyBorder="0" applyProtection="0"/>
    <xf numFmtId="0" fontId="83" fillId="43" borderId="0" applyBorder="0" applyProtection="0"/>
    <xf numFmtId="0" fontId="83" fillId="44" borderId="0" applyBorder="0" applyProtection="0"/>
    <xf numFmtId="0" fontId="83" fillId="44" borderId="0" applyBorder="0" applyProtection="0"/>
    <xf numFmtId="0" fontId="83" fillId="44" borderId="0" applyBorder="0" applyProtection="0"/>
    <xf numFmtId="0" fontId="83" fillId="44" borderId="0" applyBorder="0" applyProtection="0"/>
    <xf numFmtId="0" fontId="83" fillId="38" borderId="0" applyBorder="0" applyProtection="0"/>
    <xf numFmtId="0" fontId="83" fillId="38" borderId="0" applyBorder="0" applyProtection="0"/>
    <xf numFmtId="0" fontId="83" fillId="38" borderId="0" applyBorder="0" applyProtection="0"/>
    <xf numFmtId="0" fontId="83" fillId="38" borderId="0" applyBorder="0" applyProtection="0"/>
    <xf numFmtId="0" fontId="83" fillId="42" borderId="0" applyBorder="0" applyProtection="0"/>
    <xf numFmtId="0" fontId="83" fillId="42" borderId="0" applyBorder="0" applyProtection="0"/>
    <xf numFmtId="0" fontId="83" fillId="42" borderId="0" applyBorder="0" applyProtection="0"/>
    <xf numFmtId="0" fontId="83" fillId="42" borderId="0" applyBorder="0" applyProtection="0"/>
    <xf numFmtId="0" fontId="83" fillId="45" borderId="0" applyBorder="0" applyProtection="0"/>
    <xf numFmtId="0" fontId="83" fillId="45" borderId="0" applyBorder="0" applyProtection="0"/>
    <xf numFmtId="0" fontId="83" fillId="45" borderId="0" applyBorder="0" applyProtection="0"/>
    <xf numFmtId="0" fontId="83" fillId="45" borderId="0" applyBorder="0" applyProtection="0"/>
    <xf numFmtId="0" fontId="84" fillId="46" borderId="0" applyBorder="0" applyProtection="0"/>
    <xf numFmtId="0" fontId="84" fillId="43" borderId="0" applyBorder="0" applyProtection="0"/>
    <xf numFmtId="0" fontId="84" fillId="44" borderId="0" applyBorder="0" applyProtection="0"/>
    <xf numFmtId="0" fontId="84" fillId="47" borderId="0" applyBorder="0" applyProtection="0"/>
    <xf numFmtId="0" fontId="84" fillId="48" borderId="0" applyBorder="0" applyProtection="0"/>
    <xf numFmtId="0" fontId="84" fillId="49" borderId="0" applyBorder="0" applyProtection="0"/>
    <xf numFmtId="0" fontId="84" fillId="46" borderId="0" applyBorder="0" applyProtection="0"/>
    <xf numFmtId="0" fontId="84" fillId="46" borderId="0" applyBorder="0" applyProtection="0"/>
    <xf numFmtId="0" fontId="84" fillId="46" borderId="0" applyBorder="0" applyProtection="0"/>
    <xf numFmtId="0" fontId="84" fillId="46" borderId="0" applyBorder="0" applyProtection="0"/>
    <xf numFmtId="0" fontId="84" fillId="43" borderId="0" applyBorder="0" applyProtection="0"/>
    <xf numFmtId="0" fontId="84" fillId="43" borderId="0" applyBorder="0" applyProtection="0"/>
    <xf numFmtId="0" fontId="84" fillId="43" borderId="0" applyBorder="0" applyProtection="0"/>
    <xf numFmtId="0" fontId="84" fillId="43" borderId="0" applyBorder="0" applyProtection="0"/>
    <xf numFmtId="0" fontId="84" fillId="44" borderId="0" applyBorder="0" applyProtection="0"/>
    <xf numFmtId="0" fontId="84" fillId="44" borderId="0" applyBorder="0" applyProtection="0"/>
    <xf numFmtId="0" fontId="84" fillId="44" borderId="0" applyBorder="0" applyProtection="0"/>
    <xf numFmtId="0" fontId="84" fillId="44" borderId="0" applyBorder="0" applyProtection="0"/>
    <xf numFmtId="0" fontId="84" fillId="47" borderId="0" applyBorder="0" applyProtection="0"/>
    <xf numFmtId="0" fontId="84" fillId="47" borderId="0" applyBorder="0" applyProtection="0"/>
    <xf numFmtId="0" fontId="84" fillId="47" borderId="0" applyBorder="0" applyProtection="0"/>
    <xf numFmtId="0" fontId="84" fillId="47" borderId="0" applyBorder="0" applyProtection="0"/>
    <xf numFmtId="0" fontId="84" fillId="48" borderId="0" applyBorder="0" applyProtection="0"/>
    <xf numFmtId="0" fontId="84" fillId="48" borderId="0" applyBorder="0" applyProtection="0"/>
    <xf numFmtId="0" fontId="84" fillId="48" borderId="0" applyBorder="0" applyProtection="0"/>
    <xf numFmtId="0" fontId="84" fillId="48" borderId="0" applyBorder="0" applyProtection="0"/>
    <xf numFmtId="0" fontId="84" fillId="49" borderId="0" applyBorder="0" applyProtection="0"/>
    <xf numFmtId="0" fontId="84" fillId="49" borderId="0" applyBorder="0" applyProtection="0"/>
    <xf numFmtId="0" fontId="84" fillId="49" borderId="0" applyBorder="0" applyProtection="0"/>
    <xf numFmtId="0" fontId="84" fillId="49" borderId="0" applyBorder="0" applyProtection="0"/>
    <xf numFmtId="0" fontId="84" fillId="50" borderId="0" applyBorder="0" applyProtection="0"/>
    <xf numFmtId="0" fontId="84" fillId="51" borderId="0" applyBorder="0" applyProtection="0"/>
    <xf numFmtId="0" fontId="84" fillId="52" borderId="0" applyBorder="0" applyProtection="0"/>
    <xf numFmtId="0" fontId="84" fillId="47" borderId="0" applyBorder="0" applyProtection="0"/>
    <xf numFmtId="0" fontId="84" fillId="48" borderId="0" applyBorder="0" applyProtection="0"/>
    <xf numFmtId="0" fontId="84" fillId="53" borderId="0" applyBorder="0" applyProtection="0"/>
    <xf numFmtId="164" fontId="28" fillId="0" borderId="30"/>
    <xf numFmtId="0" fontId="85" fillId="36" borderId="0" applyBorder="0" applyProtection="0"/>
    <xf numFmtId="0" fontId="86" fillId="37" borderId="0" applyBorder="0" applyProtection="0"/>
    <xf numFmtId="0" fontId="86" fillId="37" borderId="0" applyBorder="0" applyProtection="0"/>
    <xf numFmtId="0" fontId="86" fillId="37" borderId="0" applyBorder="0" applyProtection="0"/>
    <xf numFmtId="0" fontId="86" fillId="37" borderId="0" applyBorder="0" applyProtection="0"/>
    <xf numFmtId="0" fontId="87" fillId="0" borderId="0"/>
    <xf numFmtId="0" fontId="88" fillId="0" borderId="0"/>
    <xf numFmtId="2" fontId="89" fillId="0" borderId="0">
      <protection locked="0"/>
    </xf>
    <xf numFmtId="2" fontId="90" fillId="0" borderId="0">
      <protection locked="0"/>
    </xf>
    <xf numFmtId="0" fontId="91" fillId="41" borderId="29" applyProtection="0"/>
    <xf numFmtId="0" fontId="92" fillId="54" borderId="31" applyProtection="0"/>
    <xf numFmtId="4" fontId="83" fillId="0" borderId="0"/>
    <xf numFmtId="165" fontId="46" fillId="0" borderId="0" applyBorder="0" applyProtection="0"/>
    <xf numFmtId="165" fontId="46" fillId="0" borderId="0" applyBorder="0" applyProtection="0"/>
    <xf numFmtId="3" fontId="83" fillId="0" borderId="0"/>
    <xf numFmtId="167" fontId="83" fillId="0" borderId="0"/>
    <xf numFmtId="0" fontId="91" fillId="41" borderId="29" applyProtection="0"/>
    <xf numFmtId="0" fontId="91" fillId="41" borderId="29" applyProtection="0"/>
    <xf numFmtId="0" fontId="91" fillId="41" borderId="29" applyProtection="0"/>
    <xf numFmtId="0" fontId="91" fillId="41" borderId="29" applyProtection="0"/>
    <xf numFmtId="0" fontId="92" fillId="54" borderId="31" applyProtection="0"/>
    <xf numFmtId="0" fontId="92" fillId="54" borderId="31" applyProtection="0"/>
    <xf numFmtId="0" fontId="92" fillId="54" borderId="31" applyProtection="0"/>
    <xf numFmtId="0" fontId="92" fillId="54" borderId="31" applyProtection="0"/>
    <xf numFmtId="0" fontId="93" fillId="0" borderId="32" applyProtection="0"/>
    <xf numFmtId="0" fontId="93" fillId="0" borderId="32" applyProtection="0"/>
    <xf numFmtId="0" fontId="93" fillId="0" borderId="32" applyProtection="0"/>
    <xf numFmtId="0" fontId="93" fillId="0" borderId="32" applyProtection="0"/>
    <xf numFmtId="0" fontId="83" fillId="0" borderId="0"/>
    <xf numFmtId="0" fontId="83" fillId="0" borderId="0"/>
    <xf numFmtId="168" fontId="83" fillId="0" borderId="0"/>
    <xf numFmtId="169" fontId="83" fillId="0" borderId="0"/>
    <xf numFmtId="0" fontId="94" fillId="40" borderId="29" applyProtection="0"/>
    <xf numFmtId="0" fontId="94" fillId="40" borderId="29" applyProtection="0"/>
    <xf numFmtId="0" fontId="94" fillId="40" borderId="29" applyProtection="0"/>
    <xf numFmtId="0" fontId="94" fillId="41" borderId="29" applyProtection="0"/>
    <xf numFmtId="170" fontId="46" fillId="0" borderId="0" applyBorder="0" applyProtection="0"/>
    <xf numFmtId="0" fontId="46" fillId="0" borderId="0" applyBorder="0" applyProtection="0"/>
    <xf numFmtId="0" fontId="95" fillId="0" borderId="0" applyBorder="0" applyProtection="0"/>
    <xf numFmtId="0" fontId="40" fillId="0" borderId="33">
      <alignment horizontal="center"/>
    </xf>
    <xf numFmtId="2" fontId="83" fillId="0" borderId="0"/>
    <xf numFmtId="2" fontId="83" fillId="0" borderId="0"/>
    <xf numFmtId="0" fontId="86" fillId="37" borderId="0" applyBorder="0" applyProtection="0"/>
    <xf numFmtId="0" fontId="96" fillId="0" borderId="34" applyProtection="0"/>
    <xf numFmtId="0" fontId="97" fillId="0" borderId="35" applyProtection="0"/>
    <xf numFmtId="0" fontId="98" fillId="0" borderId="36" applyProtection="0"/>
    <xf numFmtId="0" fontId="98" fillId="0" borderId="0" applyBorder="0" applyProtection="0"/>
    <xf numFmtId="0" fontId="85" fillId="36" borderId="0" applyBorder="0" applyProtection="0"/>
    <xf numFmtId="0" fontId="85" fillId="36" borderId="0" applyBorder="0" applyProtection="0"/>
    <xf numFmtId="0" fontId="85" fillId="36" borderId="0" applyBorder="0" applyProtection="0"/>
    <xf numFmtId="0" fontId="85" fillId="36" borderId="0" applyBorder="0" applyProtection="0"/>
    <xf numFmtId="0" fontId="28" fillId="0" borderId="0"/>
    <xf numFmtId="0" fontId="94" fillId="40" borderId="29" applyProtection="0"/>
    <xf numFmtId="171" fontId="83" fillId="0" borderId="0"/>
    <xf numFmtId="0" fontId="93" fillId="0" borderId="32" applyProtection="0"/>
    <xf numFmtId="172" fontId="46" fillId="0" borderId="0" applyBorder="0" applyProtection="0"/>
    <xf numFmtId="167" fontId="83" fillId="0" borderId="0"/>
    <xf numFmtId="0" fontId="99" fillId="55" borderId="0" applyBorder="0" applyProtection="0"/>
    <xf numFmtId="0" fontId="99" fillId="55" borderId="0" applyBorder="0" applyProtection="0"/>
    <xf numFmtId="0" fontId="99" fillId="55" borderId="0" applyBorder="0" applyProtection="0"/>
    <xf numFmtId="0" fontId="99" fillId="55" borderId="0" applyBorder="0" applyProtection="0"/>
    <xf numFmtId="0" fontId="99" fillId="55" borderId="0" applyBorder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3" fillId="0" borderId="0"/>
    <xf numFmtId="0" fontId="46" fillId="0" borderId="0"/>
    <xf numFmtId="0" fontId="8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83" fillId="0" borderId="0"/>
    <xf numFmtId="0" fontId="83" fillId="0" borderId="0"/>
    <xf numFmtId="0" fontId="8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56" borderId="37" applyProtection="0"/>
    <xf numFmtId="0" fontId="46" fillId="56" borderId="37" applyProtection="0"/>
    <xf numFmtId="0" fontId="46" fillId="56" borderId="37" applyProtection="0"/>
    <xf numFmtId="0" fontId="46" fillId="56" borderId="37" applyProtection="0"/>
    <xf numFmtId="0" fontId="46" fillId="56" borderId="37" applyProtection="0"/>
    <xf numFmtId="0" fontId="100" fillId="41" borderId="38" applyProtection="0"/>
    <xf numFmtId="173" fontId="89" fillId="0" borderId="0">
      <protection locked="0"/>
    </xf>
    <xf numFmtId="174" fontId="89" fillId="0" borderId="0">
      <protection locked="0"/>
    </xf>
    <xf numFmtId="9" fontId="46" fillId="0" borderId="0" applyBorder="0" applyProtection="0"/>
    <xf numFmtId="9" fontId="83" fillId="0" borderId="0" applyBorder="0" applyProtection="0"/>
    <xf numFmtId="9" fontId="83" fillId="0" borderId="0"/>
    <xf numFmtId="9" fontId="46" fillId="0" borderId="0" applyBorder="0" applyProtection="0"/>
    <xf numFmtId="9" fontId="83" fillId="0" borderId="0"/>
    <xf numFmtId="9" fontId="46" fillId="0" borderId="0" applyBorder="0" applyProtection="0"/>
    <xf numFmtId="9" fontId="46" fillId="0" borderId="0" applyBorder="0" applyProtection="0"/>
    <xf numFmtId="9" fontId="46" fillId="0" borderId="0" applyBorder="0" applyProtection="0"/>
    <xf numFmtId="9" fontId="46" fillId="0" borderId="0" applyBorder="0" applyProtection="0"/>
    <xf numFmtId="9" fontId="46" fillId="0" borderId="0" applyBorder="0" applyProtection="0"/>
    <xf numFmtId="9" fontId="46" fillId="0" borderId="0" applyBorder="0" applyProtection="0"/>
    <xf numFmtId="0" fontId="100" fillId="41" borderId="38" applyProtection="0"/>
    <xf numFmtId="0" fontId="100" fillId="41" borderId="38" applyProtection="0"/>
    <xf numFmtId="0" fontId="100" fillId="41" borderId="38" applyProtection="0"/>
    <xf numFmtId="0" fontId="100" fillId="41" borderId="38" applyProtection="0"/>
    <xf numFmtId="180" fontId="83" fillId="0" borderId="0"/>
    <xf numFmtId="180" fontId="48" fillId="0" borderId="39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46" fillId="0" borderId="0" applyBorder="0" applyProtection="0"/>
    <xf numFmtId="165" fontId="83" fillId="0" borderId="0"/>
    <xf numFmtId="176" fontId="46" fillId="0" borderId="0" applyBorder="0" applyProtection="0"/>
    <xf numFmtId="0" fontId="46" fillId="0" borderId="0"/>
    <xf numFmtId="165" fontId="46" fillId="0" borderId="0"/>
    <xf numFmtId="0" fontId="101" fillId="0" borderId="0" applyBorder="0" applyProtection="0"/>
    <xf numFmtId="0" fontId="101" fillId="0" borderId="0" applyBorder="0" applyProtection="0"/>
    <xf numFmtId="0" fontId="101" fillId="0" borderId="0" applyBorder="0" applyProtection="0"/>
    <xf numFmtId="0" fontId="101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0" fontId="95" fillId="0" borderId="0" applyBorder="0" applyProtection="0"/>
    <xf numFmtId="177" fontId="83" fillId="0" borderId="0"/>
    <xf numFmtId="178" fontId="83" fillId="0" borderId="0"/>
    <xf numFmtId="0" fontId="102" fillId="0" borderId="0" applyBorder="0" applyProtection="0"/>
    <xf numFmtId="0" fontId="51" fillId="0" borderId="40"/>
    <xf numFmtId="2" fontId="103" fillId="0" borderId="0">
      <protection locked="0"/>
    </xf>
    <xf numFmtId="2" fontId="103" fillId="0" borderId="0">
      <protection locked="0"/>
    </xf>
    <xf numFmtId="0" fontId="104" fillId="0" borderId="41" applyProtection="0"/>
    <xf numFmtId="0" fontId="104" fillId="0" borderId="41" applyProtection="0"/>
    <xf numFmtId="0" fontId="104" fillId="0" borderId="41" applyProtection="0"/>
    <xf numFmtId="0" fontId="104" fillId="0" borderId="41" applyProtection="0"/>
    <xf numFmtId="0" fontId="96" fillId="0" borderId="34" applyProtection="0"/>
    <xf numFmtId="0" fontId="96" fillId="0" borderId="34" applyProtection="0"/>
    <xf numFmtId="0" fontId="96" fillId="0" borderId="34" applyProtection="0"/>
    <xf numFmtId="0" fontId="96" fillId="0" borderId="34" applyProtection="0"/>
    <xf numFmtId="0" fontId="96" fillId="0" borderId="34" applyProtection="0"/>
    <xf numFmtId="0" fontId="105" fillId="0" borderId="0" applyBorder="0" applyProtection="0"/>
    <xf numFmtId="0" fontId="102" fillId="0" borderId="0" applyBorder="0" applyProtection="0"/>
    <xf numFmtId="0" fontId="97" fillId="0" borderId="35" applyProtection="0"/>
    <xf numFmtId="0" fontId="97" fillId="0" borderId="35" applyProtection="0"/>
    <xf numFmtId="0" fontId="97" fillId="0" borderId="35" applyProtection="0"/>
    <xf numFmtId="0" fontId="97" fillId="0" borderId="35" applyProtection="0"/>
    <xf numFmtId="0" fontId="98" fillId="0" borderId="36" applyProtection="0"/>
    <xf numFmtId="0" fontId="98" fillId="0" borderId="36" applyProtection="0"/>
    <xf numFmtId="0" fontId="98" fillId="0" borderId="36" applyProtection="0"/>
    <xf numFmtId="0" fontId="98" fillId="0" borderId="36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98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0" fontId="102" fillId="0" borderId="0" applyBorder="0" applyProtection="0"/>
    <xf numFmtId="174" fontId="89" fillId="0" borderId="0">
      <protection locked="0"/>
    </xf>
    <xf numFmtId="179" fontId="89" fillId="0" borderId="0">
      <protection locked="0"/>
    </xf>
    <xf numFmtId="176" fontId="83" fillId="0" borderId="0" applyBorder="0" applyProtection="0"/>
    <xf numFmtId="165" fontId="46" fillId="0" borderId="0" applyBorder="0" applyProtection="0"/>
    <xf numFmtId="176" fontId="46" fillId="0" borderId="0" applyBorder="0" applyProtection="0"/>
    <xf numFmtId="165" fontId="46" fillId="0" borderId="0" applyBorder="0" applyProtection="0"/>
    <xf numFmtId="176" fontId="46" fillId="0" borderId="0" applyBorder="0" applyProtection="0"/>
    <xf numFmtId="3" fontId="83" fillId="0" borderId="0"/>
    <xf numFmtId="0" fontId="101" fillId="0" borderId="0" applyBorder="0" applyProtection="0"/>
    <xf numFmtId="0" fontId="84" fillId="50" borderId="0" applyBorder="0" applyProtection="0"/>
    <xf numFmtId="0" fontId="84" fillId="50" borderId="0" applyBorder="0" applyProtection="0"/>
    <xf numFmtId="0" fontId="84" fillId="50" borderId="0" applyBorder="0" applyProtection="0"/>
    <xf numFmtId="0" fontId="84" fillId="50" borderId="0" applyBorder="0" applyProtection="0"/>
    <xf numFmtId="0" fontId="84" fillId="51" borderId="0" applyBorder="0" applyProtection="0"/>
    <xf numFmtId="0" fontId="84" fillId="51" borderId="0" applyBorder="0" applyProtection="0"/>
    <xf numFmtId="0" fontId="84" fillId="51" borderId="0" applyBorder="0" applyProtection="0"/>
    <xf numFmtId="0" fontId="84" fillId="51" borderId="0" applyBorder="0" applyProtection="0"/>
    <xf numFmtId="0" fontId="84" fillId="52" borderId="0" applyBorder="0" applyProtection="0"/>
    <xf numFmtId="0" fontId="84" fillId="52" borderId="0" applyBorder="0" applyProtection="0"/>
    <xf numFmtId="0" fontId="84" fillId="52" borderId="0" applyBorder="0" applyProtection="0"/>
    <xf numFmtId="0" fontId="84" fillId="52" borderId="0" applyBorder="0" applyProtection="0"/>
    <xf numFmtId="0" fontId="84" fillId="47" borderId="0" applyBorder="0" applyProtection="0"/>
    <xf numFmtId="0" fontId="84" fillId="47" borderId="0" applyBorder="0" applyProtection="0"/>
    <xf numFmtId="0" fontId="84" fillId="47" borderId="0" applyBorder="0" applyProtection="0"/>
    <xf numFmtId="0" fontId="84" fillId="47" borderId="0" applyBorder="0" applyProtection="0"/>
    <xf numFmtId="0" fontId="84" fillId="48" borderId="0" applyBorder="0" applyProtection="0"/>
    <xf numFmtId="0" fontId="84" fillId="48" borderId="0" applyBorder="0" applyProtection="0"/>
    <xf numFmtId="0" fontId="84" fillId="48" borderId="0" applyBorder="0" applyProtection="0"/>
    <xf numFmtId="0" fontId="84" fillId="48" borderId="0" applyBorder="0" applyProtection="0"/>
    <xf numFmtId="0" fontId="84" fillId="53" borderId="0" applyBorder="0" applyProtection="0"/>
    <xf numFmtId="0" fontId="84" fillId="53" borderId="0" applyBorder="0" applyProtection="0"/>
    <xf numFmtId="0" fontId="84" fillId="53" borderId="0" applyBorder="0" applyProtection="0"/>
    <xf numFmtId="0" fontId="84" fillId="53" borderId="0" applyBorder="0" applyProtection="0"/>
    <xf numFmtId="0" fontId="8" fillId="0" borderId="0"/>
    <xf numFmtId="0" fontId="107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107" fillId="0" borderId="0"/>
    <xf numFmtId="0" fontId="4" fillId="0" borderId="0"/>
    <xf numFmtId="0" fontId="4" fillId="0" borderId="0"/>
    <xf numFmtId="9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10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5" fillId="7" borderId="44" applyNumberFormat="0" applyAlignment="0" applyProtection="0"/>
    <xf numFmtId="0" fontId="15" fillId="8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15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5" fillId="7" borderId="44" applyNumberFormat="0" applyAlignment="0" applyProtection="0"/>
    <xf numFmtId="165" fontId="8" fillId="0" borderId="0" applyBorder="0" applyAlignment="0" applyProtection="0"/>
    <xf numFmtId="165" fontId="8" fillId="0" borderId="0" applyBorder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2" fillId="8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15" fillId="7" borderId="44" applyNumberFormat="0" applyAlignment="0" applyProtection="0"/>
    <xf numFmtId="0" fontId="15" fillId="8" borderId="44" applyNumberFormat="0" applyAlignment="0" applyProtection="0"/>
    <xf numFmtId="170" fontId="8" fillId="0" borderId="0" applyFill="0" applyBorder="0" applyAlignment="0" applyProtection="0"/>
    <xf numFmtId="0" fontId="8" fillId="0" borderId="0" applyFill="0" applyBorder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18" fillId="8" borderId="46" applyNumberFormat="0" applyAlignment="0" applyProtection="0"/>
    <xf numFmtId="0" fontId="15" fillId="7" borderId="44" applyNumberFormat="0" applyAlignment="0" applyProtection="0"/>
    <xf numFmtId="172" fontId="8" fillId="0" borderId="0" applyFill="0" applyBorder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8" fillId="23" borderId="45" applyNumberFormat="0" applyAlignment="0" applyProtection="0"/>
    <xf numFmtId="0" fontId="18" fillId="8" borderId="46" applyNumberFormat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9" fontId="8" fillId="0" borderId="0" applyFill="0" applyBorder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0" fontId="18" fillId="8" borderId="46" applyNumberFormat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165" fontId="8" fillId="0" borderId="0"/>
    <xf numFmtId="0" fontId="8" fillId="0" borderId="0"/>
    <xf numFmtId="165" fontId="8" fillId="0" borderId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43" fontId="3" fillId="0" borderId="0" applyFont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165" fontId="8" fillId="0" borderId="0" applyFill="0" applyBorder="0" applyAlignment="0" applyProtection="0"/>
    <xf numFmtId="176" fontId="8" fillId="0" borderId="0" applyFill="0" applyBorder="0" applyAlignment="0" applyProtection="0"/>
    <xf numFmtId="0" fontId="12" fillId="8" borderId="44" applyNumberFormat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5" fillId="0" borderId="47" applyNumberFormat="0" applyFill="0" applyAlignment="0" applyProtection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09" fillId="0" borderId="0"/>
    <xf numFmtId="4" fontId="83" fillId="0" borderId="0"/>
    <xf numFmtId="0" fontId="109" fillId="0" borderId="0"/>
    <xf numFmtId="0" fontId="109" fillId="0" borderId="0"/>
    <xf numFmtId="0" fontId="109" fillId="0" borderId="0"/>
    <xf numFmtId="9" fontId="109" fillId="0" borderId="0" applyBorder="0" applyProtection="0"/>
    <xf numFmtId="0" fontId="51" fillId="0" borderId="40"/>
    <xf numFmtId="176" fontId="109" fillId="0" borderId="0" applyBorder="0" applyProtection="0"/>
    <xf numFmtId="4" fontId="83" fillId="0" borderId="0"/>
    <xf numFmtId="0" fontId="51" fillId="0" borderId="40"/>
    <xf numFmtId="0" fontId="107" fillId="0" borderId="0"/>
  </cellStyleXfs>
  <cellXfs count="71">
    <xf numFmtId="0" fontId="0" fillId="0" borderId="0" xfId="0"/>
    <xf numFmtId="0" fontId="61" fillId="0" borderId="0" xfId="0" applyFont="1"/>
    <xf numFmtId="0" fontId="8" fillId="0" borderId="0" xfId="0" applyFont="1"/>
    <xf numFmtId="0" fontId="8" fillId="0" borderId="0" xfId="0" applyFont="1" applyAlignment="1"/>
    <xf numFmtId="0" fontId="8" fillId="0" borderId="17" xfId="0" applyFont="1" applyBorder="1" applyAlignment="1">
      <alignment horizontal="left" wrapText="1"/>
    </xf>
    <xf numFmtId="3" fontId="8" fillId="0" borderId="17" xfId="0" applyNumberFormat="1" applyFont="1" applyBorder="1" applyAlignment="1">
      <alignment horizontal="right" vertical="top" wrapText="1"/>
    </xf>
    <xf numFmtId="0" fontId="8" fillId="24" borderId="17" xfId="0" applyFont="1" applyFill="1" applyBorder="1" applyAlignment="1">
      <alignment horizontal="center" wrapText="1"/>
    </xf>
    <xf numFmtId="3" fontId="8" fillId="24" borderId="17" xfId="0" applyNumberFormat="1" applyFont="1" applyFill="1" applyBorder="1" applyAlignment="1">
      <alignment horizontal="right" vertical="top" wrapText="1"/>
    </xf>
    <xf numFmtId="0" fontId="8" fillId="24" borderId="17" xfId="0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/>
    </xf>
    <xf numFmtId="0" fontId="8" fillId="0" borderId="17" xfId="0" applyNumberFormat="1" applyFont="1" applyBorder="1" applyAlignment="1">
      <alignment horizontal="left" vertical="top" wrapText="1"/>
    </xf>
    <xf numFmtId="0" fontId="65" fillId="24" borderId="18" xfId="0" applyFont="1" applyFill="1" applyBorder="1" applyAlignment="1" applyProtection="1"/>
    <xf numFmtId="0" fontId="65" fillId="24" borderId="19" xfId="0" applyFont="1" applyFill="1" applyBorder="1" applyProtection="1"/>
    <xf numFmtId="0" fontId="67" fillId="24" borderId="20" xfId="0" applyFont="1" applyFill="1" applyBorder="1" applyProtection="1"/>
    <xf numFmtId="0" fontId="0" fillId="0" borderId="0" xfId="0" applyProtection="1"/>
    <xf numFmtId="0" fontId="67" fillId="0" borderId="0" xfId="0" applyFont="1" applyProtection="1"/>
    <xf numFmtId="0" fontId="65" fillId="24" borderId="21" xfId="0" applyFont="1" applyFill="1" applyBorder="1" applyAlignment="1" applyProtection="1"/>
    <xf numFmtId="0" fontId="65" fillId="24" borderId="0" xfId="0" applyFont="1" applyFill="1" applyBorder="1" applyAlignment="1" applyProtection="1"/>
    <xf numFmtId="0" fontId="67" fillId="26" borderId="0" xfId="0" applyFont="1" applyFill="1" applyBorder="1" applyProtection="1">
      <protection locked="0"/>
    </xf>
    <xf numFmtId="0" fontId="67" fillId="24" borderId="22" xfId="0" applyFont="1" applyFill="1" applyBorder="1" applyProtection="1"/>
    <xf numFmtId="0" fontId="0" fillId="24" borderId="22" xfId="0" applyFill="1" applyBorder="1" applyProtection="1"/>
    <xf numFmtId="0" fontId="65" fillId="24" borderId="23" xfId="0" applyFont="1" applyFill="1" applyBorder="1" applyProtection="1"/>
    <xf numFmtId="0" fontId="65" fillId="24" borderId="24" xfId="0" applyFont="1" applyFill="1" applyBorder="1" applyProtection="1"/>
    <xf numFmtId="14" fontId="65" fillId="26" borderId="24" xfId="0" applyNumberFormat="1" applyFont="1" applyFill="1" applyBorder="1" applyProtection="1">
      <protection locked="0"/>
    </xf>
    <xf numFmtId="0" fontId="0" fillId="24" borderId="25" xfId="0" applyFill="1" applyBorder="1" applyProtection="1"/>
    <xf numFmtId="0" fontId="62" fillId="0" borderId="0" xfId="0" applyFont="1" applyProtection="1"/>
    <xf numFmtId="0" fontId="8" fillId="0" borderId="0" xfId="0" applyFont="1" applyProtection="1"/>
    <xf numFmtId="49" fontId="65" fillId="25" borderId="17" xfId="0" applyNumberFormat="1" applyFont="1" applyFill="1" applyBorder="1" applyAlignment="1" applyProtection="1">
      <alignment horizontal="center" vertical="center"/>
    </xf>
    <xf numFmtId="49" fontId="65" fillId="25" borderId="17" xfId="0" applyNumberFormat="1" applyFont="1" applyFill="1" applyBorder="1" applyAlignment="1" applyProtection="1">
      <alignment horizontal="center" vertical="center" wrapText="1"/>
    </xf>
    <xf numFmtId="0" fontId="8" fillId="24" borderId="17" xfId="0" applyFont="1" applyFill="1" applyBorder="1" applyAlignment="1" applyProtection="1">
      <alignment horizontal="left" wrapText="1"/>
    </xf>
    <xf numFmtId="0" fontId="8" fillId="24" borderId="17" xfId="0" applyNumberFormat="1" applyFont="1" applyFill="1" applyBorder="1" applyAlignment="1" applyProtection="1">
      <alignment horizontal="left" vertical="top" wrapText="1"/>
    </xf>
    <xf numFmtId="3" fontId="66" fillId="0" borderId="17" xfId="0" applyNumberFormat="1" applyFont="1" applyBorder="1" applyAlignment="1" applyProtection="1">
      <alignment horizontal="right" vertical="top" wrapText="1"/>
      <protection locked="0"/>
    </xf>
    <xf numFmtId="3" fontId="66" fillId="26" borderId="17" xfId="0" applyNumberFormat="1" applyFont="1" applyFill="1" applyBorder="1" applyAlignment="1" applyProtection="1">
      <alignment horizontal="right" vertical="top" wrapText="1"/>
      <protection locked="0"/>
    </xf>
    <xf numFmtId="0" fontId="8" fillId="24" borderId="17" xfId="0" applyFont="1" applyFill="1" applyBorder="1" applyAlignment="1" applyProtection="1">
      <alignment horizontal="center" wrapText="1"/>
    </xf>
    <xf numFmtId="3" fontId="8" fillId="24" borderId="17" xfId="0" applyNumberFormat="1" applyFont="1" applyFill="1" applyBorder="1" applyAlignment="1" applyProtection="1">
      <alignment horizontal="right" vertical="top" wrapText="1"/>
    </xf>
    <xf numFmtId="3" fontId="66" fillId="24" borderId="17" xfId="0" applyNumberFormat="1" applyFont="1" applyFill="1" applyBorder="1" applyAlignment="1" applyProtection="1">
      <alignment horizontal="right" vertical="top" wrapText="1"/>
    </xf>
    <xf numFmtId="0" fontId="8" fillId="0" borderId="0" xfId="386" applyFont="1" applyProtection="1"/>
    <xf numFmtId="3" fontId="66" fillId="0" borderId="26" xfId="0" applyNumberFormat="1" applyFont="1" applyBorder="1" applyAlignment="1" applyProtection="1">
      <alignment horizontal="right" vertical="top" wrapText="1"/>
      <protection locked="0"/>
    </xf>
    <xf numFmtId="3" fontId="66" fillId="26" borderId="26" xfId="0" applyNumberFormat="1" applyFont="1" applyFill="1" applyBorder="1" applyAlignment="1" applyProtection="1">
      <alignment horizontal="right" vertical="top" wrapText="1"/>
      <protection locked="0"/>
    </xf>
    <xf numFmtId="3" fontId="66" fillId="0" borderId="27" xfId="387" applyNumberFormat="1" applyFont="1" applyBorder="1" applyAlignment="1" applyProtection="1">
      <alignment horizontal="right" vertical="top" wrapText="1"/>
      <protection locked="0"/>
    </xf>
    <xf numFmtId="3" fontId="66" fillId="26" borderId="27" xfId="387" applyNumberFormat="1" applyFont="1" applyFill="1" applyBorder="1" applyAlignment="1" applyProtection="1">
      <alignment horizontal="right" vertical="top" wrapText="1"/>
      <protection locked="0"/>
    </xf>
    <xf numFmtId="3" fontId="69" fillId="0" borderId="28" xfId="393" applyNumberFormat="1" applyFont="1" applyBorder="1" applyAlignment="1">
      <alignment horizontal="right" vertical="top" wrapText="1"/>
    </xf>
    <xf numFmtId="3" fontId="69" fillId="27" borderId="28" xfId="393" applyNumberFormat="1" applyFont="1" applyFill="1" applyBorder="1" applyAlignment="1">
      <alignment horizontal="right" vertical="top" wrapText="1"/>
    </xf>
    <xf numFmtId="3" fontId="82" fillId="0" borderId="28" xfId="394" applyNumberFormat="1" applyFont="1" applyBorder="1" applyAlignment="1">
      <alignment horizontal="center" vertical="top" wrapText="1"/>
    </xf>
    <xf numFmtId="3" fontId="106" fillId="0" borderId="27" xfId="412" applyNumberFormat="1" applyFont="1" applyBorder="1" applyAlignment="1" applyProtection="1">
      <alignment horizontal="right" vertical="top" wrapText="1"/>
      <protection locked="0"/>
    </xf>
    <xf numFmtId="3" fontId="106" fillId="57" borderId="27" xfId="412" applyNumberFormat="1" applyFont="1" applyFill="1" applyBorder="1" applyAlignment="1" applyProtection="1">
      <alignment horizontal="right" vertical="top" wrapText="1"/>
      <protection locked="0"/>
    </xf>
    <xf numFmtId="3" fontId="108" fillId="0" borderId="28" xfId="720" applyNumberFormat="1" applyFont="1" applyBorder="1" applyAlignment="1">
      <alignment horizontal="right" vertical="top" wrapText="1"/>
    </xf>
    <xf numFmtId="3" fontId="108" fillId="27" borderId="28" xfId="720" applyNumberFormat="1" applyFont="1" applyFill="1" applyBorder="1" applyAlignment="1">
      <alignment horizontal="right" vertical="top" wrapText="1"/>
    </xf>
    <xf numFmtId="3" fontId="66" fillId="0" borderId="42" xfId="721" applyNumberFormat="1" applyFont="1" applyBorder="1" applyAlignment="1" applyProtection="1">
      <alignment horizontal="right" vertical="top" wrapText="1"/>
      <protection locked="0"/>
    </xf>
    <xf numFmtId="3" fontId="66" fillId="26" borderId="42" xfId="721" applyNumberFormat="1" applyFont="1" applyFill="1" applyBorder="1" applyAlignment="1" applyProtection="1">
      <alignment horizontal="right" vertical="top" wrapText="1"/>
      <protection locked="0"/>
    </xf>
    <xf numFmtId="3" fontId="108" fillId="0" borderId="28" xfId="727" applyNumberFormat="1" applyFont="1" applyBorder="1" applyAlignment="1">
      <alignment horizontal="right" vertical="top" wrapText="1"/>
    </xf>
    <xf numFmtId="3" fontId="108" fillId="27" borderId="28" xfId="727" applyNumberFormat="1" applyFont="1" applyFill="1" applyBorder="1" applyAlignment="1">
      <alignment horizontal="right" vertical="top" wrapText="1"/>
    </xf>
    <xf numFmtId="3" fontId="66" fillId="0" borderId="43" xfId="728" applyNumberFormat="1" applyFont="1" applyBorder="1" applyAlignment="1" applyProtection="1">
      <alignment horizontal="right" vertical="top" wrapText="1"/>
      <protection locked="0"/>
    </xf>
    <xf numFmtId="3" fontId="66" fillId="26" borderId="43" xfId="728" applyNumberFormat="1" applyFont="1" applyFill="1" applyBorder="1" applyAlignment="1" applyProtection="1">
      <alignment horizontal="right" vertical="top" wrapText="1"/>
      <protection locked="0"/>
    </xf>
    <xf numFmtId="3" fontId="108" fillId="0" borderId="28" xfId="734" applyNumberFormat="1" applyFont="1" applyBorder="1" applyAlignment="1">
      <alignment horizontal="right" vertical="top" wrapText="1"/>
    </xf>
    <xf numFmtId="3" fontId="108" fillId="27" borderId="28" xfId="734" applyNumberFormat="1" applyFont="1" applyFill="1" applyBorder="1" applyAlignment="1">
      <alignment horizontal="right" vertical="top" wrapText="1"/>
    </xf>
    <xf numFmtId="3" fontId="66" fillId="26" borderId="48" xfId="735" applyNumberFormat="1" applyFont="1" applyFill="1" applyBorder="1" applyAlignment="1" applyProtection="1">
      <alignment horizontal="right" vertical="top" wrapText="1"/>
      <protection locked="0"/>
    </xf>
    <xf numFmtId="3" fontId="66" fillId="0" borderId="48" xfId="735" applyNumberFormat="1" applyFont="1" applyBorder="1" applyAlignment="1" applyProtection="1">
      <alignment horizontal="right" vertical="top" wrapText="1"/>
      <protection locked="0"/>
    </xf>
    <xf numFmtId="3" fontId="66" fillId="0" borderId="48" xfId="870" applyNumberFormat="1" applyFont="1" applyBorder="1" applyAlignment="1" applyProtection="1">
      <alignment horizontal="right" vertical="top" wrapText="1"/>
      <protection locked="0"/>
    </xf>
    <xf numFmtId="3" fontId="66" fillId="26" borderId="48" xfId="870" applyNumberFormat="1" applyFont="1" applyFill="1" applyBorder="1" applyAlignment="1" applyProtection="1">
      <alignment horizontal="right" vertical="top" wrapText="1"/>
      <protection locked="0"/>
    </xf>
    <xf numFmtId="3" fontId="66" fillId="0" borderId="48" xfId="876" applyNumberFormat="1" applyFont="1" applyBorder="1" applyAlignment="1" applyProtection="1">
      <alignment horizontal="right" vertical="top" wrapText="1"/>
      <protection locked="0"/>
    </xf>
    <xf numFmtId="3" fontId="66" fillId="26" borderId="48" xfId="876" applyNumberFormat="1" applyFont="1" applyFill="1" applyBorder="1" applyAlignment="1" applyProtection="1">
      <alignment horizontal="right" vertical="top" wrapText="1"/>
      <protection locked="0"/>
    </xf>
    <xf numFmtId="3" fontId="106" fillId="0" borderId="49" xfId="882" applyNumberFormat="1" applyFont="1" applyBorder="1" applyAlignment="1" applyProtection="1">
      <alignment horizontal="right" vertical="top" wrapText="1"/>
      <protection locked="0"/>
    </xf>
    <xf numFmtId="3" fontId="106" fillId="58" borderId="49" xfId="882" applyNumberFormat="1" applyFont="1" applyFill="1" applyBorder="1" applyAlignment="1" applyProtection="1">
      <alignment horizontal="right" vertical="top" wrapText="1"/>
      <protection locked="0"/>
    </xf>
    <xf numFmtId="3" fontId="106" fillId="0" borderId="49" xfId="577" applyNumberFormat="1" applyFont="1" applyBorder="1" applyAlignment="1" applyProtection="1">
      <alignment horizontal="right" vertical="top" wrapText="1"/>
      <protection locked="0"/>
    </xf>
    <xf numFmtId="3" fontId="106" fillId="57" borderId="49" xfId="577" applyNumberFormat="1" applyFont="1" applyFill="1" applyBorder="1" applyAlignment="1" applyProtection="1">
      <alignment horizontal="right" vertical="top" wrapText="1"/>
      <protection locked="0"/>
    </xf>
    <xf numFmtId="3" fontId="110" fillId="0" borderId="49" xfId="228" applyNumberFormat="1" applyFont="1" applyBorder="1" applyAlignment="1">
      <alignment horizontal="right" vertical="top" wrapText="1"/>
    </xf>
    <xf numFmtId="3" fontId="111" fillId="0" borderId="28" xfId="892" applyNumberFormat="1" applyFont="1" applyBorder="1" applyAlignment="1">
      <alignment horizontal="center" vertical="center" wrapText="1"/>
    </xf>
    <xf numFmtId="0" fontId="63" fillId="0" borderId="0" xfId="0" applyFont="1" applyAlignment="1">
      <alignment horizontal="center" vertical="center"/>
    </xf>
    <xf numFmtId="0" fontId="65" fillId="0" borderId="0" xfId="0" applyFont="1" applyFill="1" applyBorder="1" applyAlignment="1" applyProtection="1">
      <alignment horizontal="left"/>
      <protection locked="0"/>
    </xf>
    <xf numFmtId="0" fontId="65" fillId="0" borderId="0" xfId="0" applyFont="1" applyAlignment="1" applyProtection="1">
      <alignment horizontal="center"/>
    </xf>
  </cellXfs>
  <cellStyles count="893">
    <cellStyle name="20% - Accent1" xfId="1"/>
    <cellStyle name="20% - Accent1 2" xfId="413"/>
    <cellStyle name="20% - Accent2" xfId="2"/>
    <cellStyle name="20% - Accent2 2" xfId="414"/>
    <cellStyle name="20% - Accent3" xfId="3"/>
    <cellStyle name="20% - Accent3 2" xfId="415"/>
    <cellStyle name="20% - Accent4" xfId="4"/>
    <cellStyle name="20% - Accent4 2" xfId="416"/>
    <cellStyle name="20% - Accent5" xfId="5"/>
    <cellStyle name="20% - Accent5 2" xfId="417"/>
    <cellStyle name="20% - Accent6" xfId="6"/>
    <cellStyle name="20% - Accent6 2" xfId="418"/>
    <cellStyle name="20% - Ênfase1 2" xfId="7"/>
    <cellStyle name="20% - Ênfase1 2 2" xfId="8"/>
    <cellStyle name="20% - Ênfase1 2 2 2" xfId="420"/>
    <cellStyle name="20% - Ênfase1 2 3" xfId="419"/>
    <cellStyle name="20% - Ênfase1 2_00_ANEXO V 2015 - VERSÃO INICIAL PLOA_2015" xfId="9"/>
    <cellStyle name="20% - Ênfase1 3" xfId="10"/>
    <cellStyle name="20% - Ênfase1 3 2" xfId="421"/>
    <cellStyle name="20% - Ênfase1 4" xfId="11"/>
    <cellStyle name="20% - Ênfase1 4 2" xfId="422"/>
    <cellStyle name="20% - Ênfase2 2" xfId="12"/>
    <cellStyle name="20% - Ênfase2 2 2" xfId="13"/>
    <cellStyle name="20% - Ênfase2 2 2 2" xfId="424"/>
    <cellStyle name="20% - Ênfase2 2 3" xfId="423"/>
    <cellStyle name="20% - Ênfase2 2_05_Impactos_Demais PLs_2013_Dados CNJ de jul-12" xfId="14"/>
    <cellStyle name="20% - Ênfase2 3" xfId="15"/>
    <cellStyle name="20% - Ênfase2 3 2" xfId="425"/>
    <cellStyle name="20% - Ênfase2 4" xfId="16"/>
    <cellStyle name="20% - Ênfase2 4 2" xfId="426"/>
    <cellStyle name="20% - Ênfase3 2" xfId="17"/>
    <cellStyle name="20% - Ênfase3 2 2" xfId="18"/>
    <cellStyle name="20% - Ênfase3 2 2 2" xfId="428"/>
    <cellStyle name="20% - Ênfase3 2 3" xfId="427"/>
    <cellStyle name="20% - Ênfase3 2_05_Impactos_Demais PLs_2013_Dados CNJ de jul-12" xfId="19"/>
    <cellStyle name="20% - Ênfase3 3" xfId="20"/>
    <cellStyle name="20% - Ênfase3 3 2" xfId="429"/>
    <cellStyle name="20% - Ênfase3 4" xfId="21"/>
    <cellStyle name="20% - Ênfase3 4 2" xfId="430"/>
    <cellStyle name="20% - Ênfase4 2" xfId="22"/>
    <cellStyle name="20% - Ênfase4 2 2" xfId="23"/>
    <cellStyle name="20% - Ênfase4 2 2 2" xfId="432"/>
    <cellStyle name="20% - Ênfase4 2 3" xfId="431"/>
    <cellStyle name="20% - Ênfase4 2_05_Impactos_Demais PLs_2013_Dados CNJ de jul-12" xfId="24"/>
    <cellStyle name="20% - Ênfase4 3" xfId="25"/>
    <cellStyle name="20% - Ênfase4 3 2" xfId="433"/>
    <cellStyle name="20% - Ênfase4 4" xfId="26"/>
    <cellStyle name="20% - Ênfase4 4 2" xfId="434"/>
    <cellStyle name="20% - Ênfase5 2" xfId="27"/>
    <cellStyle name="20% - Ênfase5 2 2" xfId="28"/>
    <cellStyle name="20% - Ênfase5 2 2 2" xfId="436"/>
    <cellStyle name="20% - Ênfase5 2 3" xfId="435"/>
    <cellStyle name="20% - Ênfase5 2_00_ANEXO V 2015 - VERSÃO INICIAL PLOA_2015" xfId="29"/>
    <cellStyle name="20% - Ênfase5 3" xfId="30"/>
    <cellStyle name="20% - Ênfase5 3 2" xfId="437"/>
    <cellStyle name="20% - Ênfase5 4" xfId="31"/>
    <cellStyle name="20% - Ênfase5 4 2" xfId="438"/>
    <cellStyle name="20% - Ênfase6 2" xfId="32"/>
    <cellStyle name="20% - Ênfase6 2 2" xfId="33"/>
    <cellStyle name="20% - Ênfase6 2 2 2" xfId="440"/>
    <cellStyle name="20% - Ênfase6 2 3" xfId="439"/>
    <cellStyle name="20% - Ênfase6 2_00_ANEXO V 2015 - VERSÃO INICIAL PLOA_2015" xfId="34"/>
    <cellStyle name="20% - Ênfase6 3" xfId="35"/>
    <cellStyle name="20% - Ênfase6 3 2" xfId="441"/>
    <cellStyle name="20% - Ênfase6 4" xfId="36"/>
    <cellStyle name="20% - Ênfase6 4 2" xfId="442"/>
    <cellStyle name="40% - Accent1" xfId="37"/>
    <cellStyle name="40% - Accent1 2" xfId="443"/>
    <cellStyle name="40% - Accent2" xfId="38"/>
    <cellStyle name="40% - Accent2 2" xfId="444"/>
    <cellStyle name="40% - Accent3" xfId="39"/>
    <cellStyle name="40% - Accent3 2" xfId="445"/>
    <cellStyle name="40% - Accent4" xfId="40"/>
    <cellStyle name="40% - Accent4 2" xfId="446"/>
    <cellStyle name="40% - Accent5" xfId="41"/>
    <cellStyle name="40% - Accent5 2" xfId="447"/>
    <cellStyle name="40% - Accent6" xfId="42"/>
    <cellStyle name="40% - Accent6 2" xfId="448"/>
    <cellStyle name="40% - Ênfase1 2" xfId="43"/>
    <cellStyle name="40% - Ênfase1 2 2" xfId="44"/>
    <cellStyle name="40% - Ênfase1 2 2 2" xfId="450"/>
    <cellStyle name="40% - Ênfase1 2 3" xfId="449"/>
    <cellStyle name="40% - Ênfase1 2_05_Impactos_Demais PLs_2013_Dados CNJ de jul-12" xfId="45"/>
    <cellStyle name="40% - Ênfase1 3" xfId="46"/>
    <cellStyle name="40% - Ênfase1 3 2" xfId="451"/>
    <cellStyle name="40% - Ênfase1 4" xfId="47"/>
    <cellStyle name="40% - Ênfase1 4 2" xfId="452"/>
    <cellStyle name="40% - Ênfase2 2" xfId="48"/>
    <cellStyle name="40% - Ênfase2 2 2" xfId="49"/>
    <cellStyle name="40% - Ênfase2 2 2 2" xfId="454"/>
    <cellStyle name="40% - Ênfase2 2 3" xfId="453"/>
    <cellStyle name="40% - Ênfase2 2_05_Impactos_Demais PLs_2013_Dados CNJ de jul-12" xfId="50"/>
    <cellStyle name="40% - Ênfase2 3" xfId="51"/>
    <cellStyle name="40% - Ênfase2 3 2" xfId="455"/>
    <cellStyle name="40% - Ênfase2 4" xfId="52"/>
    <cellStyle name="40% - Ênfase2 4 2" xfId="456"/>
    <cellStyle name="40% - Ênfase3 2" xfId="53"/>
    <cellStyle name="40% - Ênfase3 2 2" xfId="54"/>
    <cellStyle name="40% - Ênfase3 2 2 2" xfId="458"/>
    <cellStyle name="40% - Ênfase3 2 3" xfId="457"/>
    <cellStyle name="40% - Ênfase3 2_05_Impactos_Demais PLs_2013_Dados CNJ de jul-12" xfId="55"/>
    <cellStyle name="40% - Ênfase3 3" xfId="56"/>
    <cellStyle name="40% - Ênfase3 3 2" xfId="459"/>
    <cellStyle name="40% - Ênfase3 4" xfId="57"/>
    <cellStyle name="40% - Ênfase3 4 2" xfId="460"/>
    <cellStyle name="40% - Ênfase4 2" xfId="58"/>
    <cellStyle name="40% - Ênfase4 2 2" xfId="59"/>
    <cellStyle name="40% - Ênfase4 2 2 2" xfId="462"/>
    <cellStyle name="40% - Ênfase4 2 3" xfId="461"/>
    <cellStyle name="40% - Ênfase4 2_05_Impactos_Demais PLs_2013_Dados CNJ de jul-12" xfId="60"/>
    <cellStyle name="40% - Ênfase4 3" xfId="61"/>
    <cellStyle name="40% - Ênfase4 3 2" xfId="463"/>
    <cellStyle name="40% - Ênfase4 4" xfId="62"/>
    <cellStyle name="40% - Ênfase4 4 2" xfId="464"/>
    <cellStyle name="40% - Ênfase5 2" xfId="63"/>
    <cellStyle name="40% - Ênfase5 2 2" xfId="64"/>
    <cellStyle name="40% - Ênfase5 2 2 2" xfId="466"/>
    <cellStyle name="40% - Ênfase5 2 3" xfId="465"/>
    <cellStyle name="40% - Ênfase5 2_05_Impactos_Demais PLs_2013_Dados CNJ de jul-12" xfId="65"/>
    <cellStyle name="40% - Ênfase5 3" xfId="66"/>
    <cellStyle name="40% - Ênfase5 3 2" xfId="467"/>
    <cellStyle name="40% - Ênfase5 4" xfId="67"/>
    <cellStyle name="40% - Ênfase5 4 2" xfId="468"/>
    <cellStyle name="40% - Ênfase6 2" xfId="68"/>
    <cellStyle name="40% - Ênfase6 2 2" xfId="69"/>
    <cellStyle name="40% - Ênfase6 2 2 2" xfId="470"/>
    <cellStyle name="40% - Ênfase6 2 3" xfId="469"/>
    <cellStyle name="40% - Ênfase6 2_05_Impactos_Demais PLs_2013_Dados CNJ de jul-12" xfId="70"/>
    <cellStyle name="40% - Ênfase6 3" xfId="71"/>
    <cellStyle name="40% - Ênfase6 3 2" xfId="471"/>
    <cellStyle name="40% - Ênfase6 4" xfId="72"/>
    <cellStyle name="40% - Ênfase6 4 2" xfId="472"/>
    <cellStyle name="60% - Accent1" xfId="73"/>
    <cellStyle name="60% - Accent1 2" xfId="473"/>
    <cellStyle name="60% - Accent2" xfId="74"/>
    <cellStyle name="60% - Accent2 2" xfId="474"/>
    <cellStyle name="60% - Accent3" xfId="75"/>
    <cellStyle name="60% - Accent3 2" xfId="475"/>
    <cellStyle name="60% - Accent4" xfId="76"/>
    <cellStyle name="60% - Accent4 2" xfId="476"/>
    <cellStyle name="60% - Accent5" xfId="77"/>
    <cellStyle name="60% - Accent5 2" xfId="477"/>
    <cellStyle name="60% - Accent6" xfId="78"/>
    <cellStyle name="60% - Accent6 2" xfId="478"/>
    <cellStyle name="60% - Ênfase1 2" xfId="79"/>
    <cellStyle name="60% - Ênfase1 2 2" xfId="80"/>
    <cellStyle name="60% - Ênfase1 2 2 2" xfId="480"/>
    <cellStyle name="60% - Ênfase1 2 3" xfId="479"/>
    <cellStyle name="60% - Ênfase1 2_05_Impactos_Demais PLs_2013_Dados CNJ de jul-12" xfId="81"/>
    <cellStyle name="60% - Ênfase1 3" xfId="82"/>
    <cellStyle name="60% - Ênfase1 3 2" xfId="481"/>
    <cellStyle name="60% - Ênfase1 4" xfId="83"/>
    <cellStyle name="60% - Ênfase1 4 2" xfId="482"/>
    <cellStyle name="60% - Ênfase2 2" xfId="84"/>
    <cellStyle name="60% - Ênfase2 2 2" xfId="85"/>
    <cellStyle name="60% - Ênfase2 2 2 2" xfId="484"/>
    <cellStyle name="60% - Ênfase2 2 3" xfId="483"/>
    <cellStyle name="60% - Ênfase2 2_05_Impactos_Demais PLs_2013_Dados CNJ de jul-12" xfId="86"/>
    <cellStyle name="60% - Ênfase2 3" xfId="87"/>
    <cellStyle name="60% - Ênfase2 3 2" xfId="485"/>
    <cellStyle name="60% - Ênfase2 4" xfId="88"/>
    <cellStyle name="60% - Ênfase2 4 2" xfId="486"/>
    <cellStyle name="60% - Ênfase3 2" xfId="89"/>
    <cellStyle name="60% - Ênfase3 2 2" xfId="90"/>
    <cellStyle name="60% - Ênfase3 2 2 2" xfId="488"/>
    <cellStyle name="60% - Ênfase3 2 3" xfId="487"/>
    <cellStyle name="60% - Ênfase3 2_05_Impactos_Demais PLs_2013_Dados CNJ de jul-12" xfId="91"/>
    <cellStyle name="60% - Ênfase3 3" xfId="92"/>
    <cellStyle name="60% - Ênfase3 3 2" xfId="489"/>
    <cellStyle name="60% - Ênfase3 4" xfId="93"/>
    <cellStyle name="60% - Ênfase3 4 2" xfId="490"/>
    <cellStyle name="60% - Ênfase4 2" xfId="94"/>
    <cellStyle name="60% - Ênfase4 2 2" xfId="95"/>
    <cellStyle name="60% - Ênfase4 2 2 2" xfId="492"/>
    <cellStyle name="60% - Ênfase4 2 3" xfId="491"/>
    <cellStyle name="60% - Ênfase4 2_05_Impactos_Demais PLs_2013_Dados CNJ de jul-12" xfId="96"/>
    <cellStyle name="60% - Ênfase4 3" xfId="97"/>
    <cellStyle name="60% - Ênfase4 3 2" xfId="493"/>
    <cellStyle name="60% - Ênfase4 4" xfId="98"/>
    <cellStyle name="60% - Ênfase4 4 2" xfId="494"/>
    <cellStyle name="60% - Ênfase5 2" xfId="99"/>
    <cellStyle name="60% - Ênfase5 2 2" xfId="100"/>
    <cellStyle name="60% - Ênfase5 2 2 2" xfId="496"/>
    <cellStyle name="60% - Ênfase5 2 3" xfId="495"/>
    <cellStyle name="60% - Ênfase5 2_05_Impactos_Demais PLs_2013_Dados CNJ de jul-12" xfId="101"/>
    <cellStyle name="60% - Ênfase5 3" xfId="102"/>
    <cellStyle name="60% - Ênfase5 3 2" xfId="497"/>
    <cellStyle name="60% - Ênfase5 4" xfId="103"/>
    <cellStyle name="60% - Ênfase5 4 2" xfId="498"/>
    <cellStyle name="60% - Ênfase6 2" xfId="104"/>
    <cellStyle name="60% - Ênfase6 2 2" xfId="105"/>
    <cellStyle name="60% - Ênfase6 2 2 2" xfId="500"/>
    <cellStyle name="60% - Ênfase6 2 3" xfId="499"/>
    <cellStyle name="60% - Ênfase6 2_05_Impactos_Demais PLs_2013_Dados CNJ de jul-12" xfId="106"/>
    <cellStyle name="60% - Ênfase6 3" xfId="107"/>
    <cellStyle name="60% - Ênfase6 3 2" xfId="501"/>
    <cellStyle name="60% - Ênfase6 4" xfId="108"/>
    <cellStyle name="60% - Ênfase6 4 2" xfId="502"/>
    <cellStyle name="Accent" xfId="395"/>
    <cellStyle name="Accent 1" xfId="396"/>
    <cellStyle name="Accent 2" xfId="397"/>
    <cellStyle name="Accent 3" xfId="398"/>
    <cellStyle name="Accent1" xfId="109"/>
    <cellStyle name="Accent1 2" xfId="503"/>
    <cellStyle name="Accent2" xfId="110"/>
    <cellStyle name="Accent2 2" xfId="504"/>
    <cellStyle name="Accent3" xfId="111"/>
    <cellStyle name="Accent3 2" xfId="505"/>
    <cellStyle name="Accent4" xfId="112"/>
    <cellStyle name="Accent4 2" xfId="506"/>
    <cellStyle name="Accent5" xfId="113"/>
    <cellStyle name="Accent5 2" xfId="507"/>
    <cellStyle name="Accent6" xfId="114"/>
    <cellStyle name="Accent6 2" xfId="508"/>
    <cellStyle name="b0let" xfId="115"/>
    <cellStyle name="b0let 2" xfId="509"/>
    <cellStyle name="Bad" xfId="116"/>
    <cellStyle name="Bad 1" xfId="510"/>
    <cellStyle name="Bad 2" xfId="399"/>
    <cellStyle name="Bol-Data" xfId="117"/>
    <cellStyle name="bolet" xfId="118"/>
    <cellStyle name="Boletim" xfId="119"/>
    <cellStyle name="Bom 2" xfId="120"/>
    <cellStyle name="Bom 2 2" xfId="121"/>
    <cellStyle name="Bom 2 2 2" xfId="512"/>
    <cellStyle name="Bom 2 3" xfId="511"/>
    <cellStyle name="Bom 2_05_Impactos_Demais PLs_2013_Dados CNJ de jul-12" xfId="122"/>
    <cellStyle name="Bom 3" xfId="123"/>
    <cellStyle name="Bom 3 2" xfId="513"/>
    <cellStyle name="Bom 4" xfId="124"/>
    <cellStyle name="Bom 4 2" xfId="514"/>
    <cellStyle name="Cabe‡alho 1" xfId="125"/>
    <cellStyle name="Cabe‡alho 1 2" xfId="517"/>
    <cellStyle name="Cabe‡alho 2" xfId="126"/>
    <cellStyle name="Cabe‡alho 2 2" xfId="518"/>
    <cellStyle name="Cabeçalho 1" xfId="127"/>
    <cellStyle name="Cabeçalho 1 2" xfId="515"/>
    <cellStyle name="Cabeçalho 2" xfId="128"/>
    <cellStyle name="Cabeçalho 2 2" xfId="516"/>
    <cellStyle name="Calculation" xfId="129"/>
    <cellStyle name="Calculation 2" xfId="519"/>
    <cellStyle name="Calculation 2 2" xfId="765"/>
    <cellStyle name="Calculation 3" xfId="777"/>
    <cellStyle name="Calculation 4" xfId="752"/>
    <cellStyle name="Cálculo 2" xfId="130"/>
    <cellStyle name="Cálculo 2 2" xfId="131"/>
    <cellStyle name="Cálculo 2 2 2" xfId="527"/>
    <cellStyle name="Cálculo 2 2 2 2" xfId="767"/>
    <cellStyle name="Cálculo 2 2 3" xfId="775"/>
    <cellStyle name="Cálculo 2 2 4" xfId="861"/>
    <cellStyle name="Cálculo 2 3" xfId="526"/>
    <cellStyle name="Cálculo 2 3 2" xfId="766"/>
    <cellStyle name="Cálculo 2 4" xfId="776"/>
    <cellStyle name="Cálculo 2 5" xfId="753"/>
    <cellStyle name="Cálculo 2_05_Impactos_Demais PLs_2013_Dados CNJ de jul-12" xfId="132"/>
    <cellStyle name="Cálculo 3" xfId="133"/>
    <cellStyle name="Cálculo 3 2" xfId="528"/>
    <cellStyle name="Cálculo 3 2 2" xfId="768"/>
    <cellStyle name="Cálculo 3 3" xfId="774"/>
    <cellStyle name="Cálculo 3 4" xfId="754"/>
    <cellStyle name="Cálculo 4" xfId="134"/>
    <cellStyle name="Cálculo 4 2" xfId="529"/>
    <cellStyle name="Cálculo 4 2 2" xfId="769"/>
    <cellStyle name="Cálculo 4 3" xfId="773"/>
    <cellStyle name="Cálculo 4 4" xfId="755"/>
    <cellStyle name="Capítulo" xfId="135"/>
    <cellStyle name="Célula de Verificação 2" xfId="136"/>
    <cellStyle name="Célula de Verificação 2 2" xfId="137"/>
    <cellStyle name="Célula de Verificação 2 2 2" xfId="531"/>
    <cellStyle name="Célula de Verificação 2 3" xfId="530"/>
    <cellStyle name="Célula de Verificação 2_05_Impactos_Demais PLs_2013_Dados CNJ de jul-12" xfId="138"/>
    <cellStyle name="Célula de Verificação 3" xfId="139"/>
    <cellStyle name="Célula de Verificação 3 2" xfId="532"/>
    <cellStyle name="Célula de Verificação 4" xfId="140"/>
    <cellStyle name="Célula de Verificação 4 2" xfId="533"/>
    <cellStyle name="Célula Vinculada 2" xfId="141"/>
    <cellStyle name="Célula Vinculada 2 2" xfId="142"/>
    <cellStyle name="Célula Vinculada 2 2 2" xfId="535"/>
    <cellStyle name="Célula Vinculada 2 3" xfId="534"/>
    <cellStyle name="Célula Vinculada 2_05_Impactos_Demais PLs_2013_Dados CNJ de jul-12" xfId="143"/>
    <cellStyle name="Célula Vinculada 3" xfId="144"/>
    <cellStyle name="Célula Vinculada 3 2" xfId="536"/>
    <cellStyle name="Célula Vinculada 4" xfId="145"/>
    <cellStyle name="Célula Vinculada 4 2" xfId="537"/>
    <cellStyle name="Check Cell" xfId="146"/>
    <cellStyle name="Check Cell 2" xfId="520"/>
    <cellStyle name="Comma" xfId="147"/>
    <cellStyle name="Comma [0]_Auxiliar" xfId="148"/>
    <cellStyle name="Comma 2" xfId="149"/>
    <cellStyle name="Comma 2 2" xfId="522"/>
    <cellStyle name="Comma 2 2 2" xfId="771"/>
    <cellStyle name="Comma 3" xfId="150"/>
    <cellStyle name="Comma 3 2" xfId="523"/>
    <cellStyle name="Comma 3 2 2" xfId="772"/>
    <cellStyle name="Comma 4" xfId="521"/>
    <cellStyle name="Comma 5" xfId="883"/>
    <cellStyle name="Comma 6" xfId="890"/>
    <cellStyle name="Comma_Agenda" xfId="151"/>
    <cellStyle name="Comma0" xfId="152"/>
    <cellStyle name="Comma0 2" xfId="524"/>
    <cellStyle name="Currency [0]_Auxiliar" xfId="153"/>
    <cellStyle name="Currency_Auxiliar" xfId="154"/>
    <cellStyle name="Currency0" xfId="155"/>
    <cellStyle name="Currency0 2" xfId="525"/>
    <cellStyle name="Data" xfId="156"/>
    <cellStyle name="Data 2" xfId="538"/>
    <cellStyle name="Date" xfId="157"/>
    <cellStyle name="Date 2" xfId="539"/>
    <cellStyle name="Decimal 0, derecha" xfId="158"/>
    <cellStyle name="Decimal 0, derecha 2" xfId="540"/>
    <cellStyle name="Decimal 2, derecha" xfId="159"/>
    <cellStyle name="Decimal 2, derecha 2" xfId="541"/>
    <cellStyle name="Ênfase1 2" xfId="160"/>
    <cellStyle name="Ênfase1 2 2" xfId="161"/>
    <cellStyle name="Ênfase1 2 2 2" xfId="696"/>
    <cellStyle name="Ênfase1 2 3" xfId="695"/>
    <cellStyle name="Ênfase1 2_05_Impactos_Demais PLs_2013_Dados CNJ de jul-12" xfId="162"/>
    <cellStyle name="Ênfase1 3" xfId="163"/>
    <cellStyle name="Ênfase1 3 2" xfId="697"/>
    <cellStyle name="Ênfase1 4" xfId="164"/>
    <cellStyle name="Ênfase1 4 2" xfId="698"/>
    <cellStyle name="Ênfase2 2" xfId="165"/>
    <cellStyle name="Ênfase2 2 2" xfId="166"/>
    <cellStyle name="Ênfase2 2 2 2" xfId="700"/>
    <cellStyle name="Ênfase2 2 3" xfId="699"/>
    <cellStyle name="Ênfase2 2_05_Impactos_Demais PLs_2013_Dados CNJ de jul-12" xfId="167"/>
    <cellStyle name="Ênfase2 3" xfId="168"/>
    <cellStyle name="Ênfase2 3 2" xfId="701"/>
    <cellStyle name="Ênfase2 4" xfId="169"/>
    <cellStyle name="Ênfase2 4 2" xfId="702"/>
    <cellStyle name="Ênfase3 2" xfId="170"/>
    <cellStyle name="Ênfase3 2 2" xfId="171"/>
    <cellStyle name="Ênfase3 2 2 2" xfId="704"/>
    <cellStyle name="Ênfase3 2 3" xfId="703"/>
    <cellStyle name="Ênfase3 2_05_Impactos_Demais PLs_2013_Dados CNJ de jul-12" xfId="172"/>
    <cellStyle name="Ênfase3 3" xfId="173"/>
    <cellStyle name="Ênfase3 3 2" xfId="705"/>
    <cellStyle name="Ênfase3 4" xfId="174"/>
    <cellStyle name="Ênfase3 4 2" xfId="706"/>
    <cellStyle name="Ênfase4 2" xfId="175"/>
    <cellStyle name="Ênfase4 2 2" xfId="176"/>
    <cellStyle name="Ênfase4 2 2 2" xfId="708"/>
    <cellStyle name="Ênfase4 2 3" xfId="707"/>
    <cellStyle name="Ênfase4 2_05_Impactos_Demais PLs_2013_Dados CNJ de jul-12" xfId="177"/>
    <cellStyle name="Ênfase4 3" xfId="178"/>
    <cellStyle name="Ênfase4 3 2" xfId="709"/>
    <cellStyle name="Ênfase4 4" xfId="179"/>
    <cellStyle name="Ênfase4 4 2" xfId="710"/>
    <cellStyle name="Ênfase5 2" xfId="180"/>
    <cellStyle name="Ênfase5 2 2" xfId="181"/>
    <cellStyle name="Ênfase5 2 2 2" xfId="712"/>
    <cellStyle name="Ênfase5 2 3" xfId="711"/>
    <cellStyle name="Ênfase5 2_05_Impactos_Demais PLs_2013_Dados CNJ de jul-12" xfId="182"/>
    <cellStyle name="Ênfase5 3" xfId="183"/>
    <cellStyle name="Ênfase5 3 2" xfId="713"/>
    <cellStyle name="Ênfase5 4" xfId="184"/>
    <cellStyle name="Ênfase5 4 2" xfId="714"/>
    <cellStyle name="Ênfase6 2" xfId="185"/>
    <cellStyle name="Ênfase6 2 2" xfId="186"/>
    <cellStyle name="Ênfase6 2 2 2" xfId="716"/>
    <cellStyle name="Ênfase6 2 3" xfId="715"/>
    <cellStyle name="Ênfase6 2_05_Impactos_Demais PLs_2013_Dados CNJ de jul-12" xfId="187"/>
    <cellStyle name="Ênfase6 3" xfId="188"/>
    <cellStyle name="Ênfase6 3 2" xfId="717"/>
    <cellStyle name="Ênfase6 4" xfId="189"/>
    <cellStyle name="Ênfase6 4 2" xfId="718"/>
    <cellStyle name="Entrada 2" xfId="190"/>
    <cellStyle name="Entrada 2 2" xfId="191"/>
    <cellStyle name="Entrada 2 2 2" xfId="543"/>
    <cellStyle name="Entrada 2 2 2 2" xfId="779"/>
    <cellStyle name="Entrada 2 2 3" xfId="759"/>
    <cellStyle name="Entrada 2 2 4" xfId="762"/>
    <cellStyle name="Entrada 2 3" xfId="542"/>
    <cellStyle name="Entrada 2 3 2" xfId="778"/>
    <cellStyle name="Entrada 2 4" xfId="760"/>
    <cellStyle name="Entrada 2 5" xfId="761"/>
    <cellStyle name="Entrada 2_00_ANEXO V 2015 - VERSÃO INICIAL PLOA_2015" xfId="192"/>
    <cellStyle name="Entrada 3" xfId="193"/>
    <cellStyle name="Entrada 3 2" xfId="544"/>
    <cellStyle name="Entrada 3 2 2" xfId="780"/>
    <cellStyle name="Entrada 3 3" xfId="758"/>
    <cellStyle name="Entrada 3 4" xfId="763"/>
    <cellStyle name="Entrada 4" xfId="194"/>
    <cellStyle name="Entrada 4 2" xfId="545"/>
    <cellStyle name="Entrada 4 2 2" xfId="781"/>
    <cellStyle name="Entrada 4 3" xfId="757"/>
    <cellStyle name="Entrada 4 4" xfId="764"/>
    <cellStyle name="Error" xfId="400"/>
    <cellStyle name="Euro" xfId="195"/>
    <cellStyle name="Euro 2" xfId="196"/>
    <cellStyle name="Euro 2 2" xfId="547"/>
    <cellStyle name="Euro 2 2 2" xfId="783"/>
    <cellStyle name="Euro 3" xfId="546"/>
    <cellStyle name="Euro 3 2" xfId="782"/>
    <cellStyle name="Euro_00_ANEXO V 2015 - VERSÃO INICIAL PLOA_2015" xfId="197"/>
    <cellStyle name="Excel Built-in Explanatory Text" xfId="401"/>
    <cellStyle name="Excel Built-in Normal 14" xfId="719"/>
    <cellStyle name="Explanatory Text" xfId="198"/>
    <cellStyle name="Explanatory Text 2" xfId="548"/>
    <cellStyle name="Fim" xfId="199"/>
    <cellStyle name="Fim 2" xfId="549"/>
    <cellStyle name="Fixed" xfId="200"/>
    <cellStyle name="Fixed 2" xfId="550"/>
    <cellStyle name="Fixo" xfId="201"/>
    <cellStyle name="Fixo 2" xfId="551"/>
    <cellStyle name="Fonte" xfId="202"/>
    <cellStyle name="Footnote" xfId="402"/>
    <cellStyle name="Good" xfId="203"/>
    <cellStyle name="Good 2" xfId="403"/>
    <cellStyle name="Good 2 2" xfId="552"/>
    <cellStyle name="Heading (user)" xfId="404"/>
    <cellStyle name="Heading 1" xfId="204"/>
    <cellStyle name="Heading 1 2" xfId="405"/>
    <cellStyle name="Heading 1 3" xfId="553"/>
    <cellStyle name="Heading 2" xfId="205"/>
    <cellStyle name="Heading 2 2" xfId="406"/>
    <cellStyle name="Heading 2 4" xfId="554"/>
    <cellStyle name="Heading 3" xfId="206"/>
    <cellStyle name="Heading 3 2" xfId="555"/>
    <cellStyle name="Heading 4" xfId="207"/>
    <cellStyle name="Heading 4 2" xfId="556"/>
    <cellStyle name="Incorreto 2" xfId="208"/>
    <cellStyle name="Incorreto 2 2" xfId="209"/>
    <cellStyle name="Incorreto 2 2 2" xfId="558"/>
    <cellStyle name="Incorreto 2 3" xfId="557"/>
    <cellStyle name="Incorreto 2_05_Impactos_Demais PLs_2013_Dados CNJ de jul-12" xfId="210"/>
    <cellStyle name="Incorreto 3" xfId="211"/>
    <cellStyle name="Incorreto 3 2" xfId="559"/>
    <cellStyle name="Incorreto 4" xfId="212"/>
    <cellStyle name="Incorreto 4 2" xfId="560"/>
    <cellStyle name="Indefinido" xfId="213"/>
    <cellStyle name="Indefinido 2" xfId="561"/>
    <cellStyle name="Input" xfId="214"/>
    <cellStyle name="Input 2" xfId="562"/>
    <cellStyle name="Input 2 2" xfId="790"/>
    <cellStyle name="Input 3" xfId="756"/>
    <cellStyle name="Input 4" xfId="770"/>
    <cellStyle name="Jr_Normal" xfId="215"/>
    <cellStyle name="Leg_It_1" xfId="216"/>
    <cellStyle name="Linea horizontal" xfId="217"/>
    <cellStyle name="Linea horizontal 2" xfId="563"/>
    <cellStyle name="Linked Cell" xfId="218"/>
    <cellStyle name="Linked Cell 2" xfId="564"/>
    <cellStyle name="Millares_deuhist99" xfId="219"/>
    <cellStyle name="Moeda 2" xfId="220"/>
    <cellStyle name="Moeda 2 2" xfId="565"/>
    <cellStyle name="Moeda 2 2 2" xfId="791"/>
    <cellStyle name="Moeda0" xfId="221"/>
    <cellStyle name="Moeda0 2" xfId="566"/>
    <cellStyle name="Neutra 2" xfId="222"/>
    <cellStyle name="Neutra 2 2" xfId="223"/>
    <cellStyle name="Neutra 2 2 2" xfId="568"/>
    <cellStyle name="Neutra 2 3" xfId="567"/>
    <cellStyle name="Neutra 2_05_Impactos_Demais PLs_2013_Dados CNJ de jul-12" xfId="224"/>
    <cellStyle name="Neutra 3" xfId="225"/>
    <cellStyle name="Neutra 3 2" xfId="569"/>
    <cellStyle name="Neutra 4" xfId="226"/>
    <cellStyle name="Neutra 4 2" xfId="570"/>
    <cellStyle name="Neutral" xfId="227"/>
    <cellStyle name="Neutral 2" xfId="407"/>
    <cellStyle name="Neutral 5" xfId="571"/>
    <cellStyle name="Normal" xfId="0" builtinId="0"/>
    <cellStyle name="Normal 10" xfId="228"/>
    <cellStyle name="Normal 10 2" xfId="572"/>
    <cellStyle name="Normal 10 2 2" xfId="795"/>
    <cellStyle name="Normal 11" xfId="229"/>
    <cellStyle name="Normal 11 2" xfId="573"/>
    <cellStyle name="Normal 11 2 2" xfId="796"/>
    <cellStyle name="Normal 12" xfId="230"/>
    <cellStyle name="Normal 12 2" xfId="574"/>
    <cellStyle name="Normal 12 2 2" xfId="797"/>
    <cellStyle name="Normal 13" xfId="231"/>
    <cellStyle name="Normal 13 2" xfId="575"/>
    <cellStyle name="Normal 13 2 2" xfId="798"/>
    <cellStyle name="Normal 14" xfId="232"/>
    <cellStyle name="Normal 14 2" xfId="576"/>
    <cellStyle name="Normal 14 2 2" xfId="799"/>
    <cellStyle name="Normal 15" xfId="382"/>
    <cellStyle name="Normal 15 2" xfId="391"/>
    <cellStyle name="Normal 15 3" xfId="577"/>
    <cellStyle name="Normal 15 4" xfId="725"/>
    <cellStyle name="Normal 15 5" xfId="732"/>
    <cellStyle name="Normal 15 6" xfId="739"/>
    <cellStyle name="Normal 15 7" xfId="874"/>
    <cellStyle name="Normal 15 8" xfId="880"/>
    <cellStyle name="Normal 15 9" xfId="884"/>
    <cellStyle name="Normal 16" xfId="386"/>
    <cellStyle name="Normal 16 2" xfId="578"/>
    <cellStyle name="Normal 17" xfId="387"/>
    <cellStyle name="Normal 18" xfId="393"/>
    <cellStyle name="Normal 19" xfId="394"/>
    <cellStyle name="Normal 2" xfId="233"/>
    <cellStyle name="Normal 2 10" xfId="579"/>
    <cellStyle name="Normal 2 11" xfId="722"/>
    <cellStyle name="Normal 2 12" xfId="729"/>
    <cellStyle name="Normal 2 13" xfId="736"/>
    <cellStyle name="Normal 2 14" xfId="871"/>
    <cellStyle name="Normal 2 15" xfId="877"/>
    <cellStyle name="Normal 2 16" xfId="885"/>
    <cellStyle name="Normal 2 2" xfId="234"/>
    <cellStyle name="Normal 2 2 2" xfId="580"/>
    <cellStyle name="Normal 2 2 2 2" xfId="800"/>
    <cellStyle name="Normal 2 3" xfId="235"/>
    <cellStyle name="Normal 2 3 2" xfId="236"/>
    <cellStyle name="Normal 2 3 3" xfId="801"/>
    <cellStyle name="Normal 2 3_00_Decisão Anexo V 2015_MEMORIAL_Oficial SOF" xfId="237"/>
    <cellStyle name="Normal 2 4" xfId="238"/>
    <cellStyle name="Normal 2 4 2" xfId="581"/>
    <cellStyle name="Normal 2 4 2 2" xfId="802"/>
    <cellStyle name="Normal 2 5" xfId="239"/>
    <cellStyle name="Normal 2 5 2" xfId="582"/>
    <cellStyle name="Normal 2 5 2 2" xfId="803"/>
    <cellStyle name="Normal 2 6" xfId="240"/>
    <cellStyle name="Normal 2 6 2" xfId="583"/>
    <cellStyle name="Normal 2 6 2 2" xfId="804"/>
    <cellStyle name="Normal 2 7" xfId="241"/>
    <cellStyle name="Normal 2 7 2" xfId="584"/>
    <cellStyle name="Normal 2 7 2 2" xfId="805"/>
    <cellStyle name="Normal 2 8" xfId="383"/>
    <cellStyle name="Normal 2 9" xfId="388"/>
    <cellStyle name="Normal 2_00_Decisão Anexo V 2015_MEMORIAL_Oficial SOF" xfId="242"/>
    <cellStyle name="Normal 20" xfId="392"/>
    <cellStyle name="Normal 20 2" xfId="585"/>
    <cellStyle name="Normal 20 3" xfId="726"/>
    <cellStyle name="Normal 20 4" xfId="733"/>
    <cellStyle name="Normal 20 5" xfId="740"/>
    <cellStyle name="Normal 20 6" xfId="875"/>
    <cellStyle name="Normal 20 7" xfId="881"/>
    <cellStyle name="Normal 20 8" xfId="886"/>
    <cellStyle name="Normal 21" xfId="412"/>
    <cellStyle name="Normal 22" xfId="720"/>
    <cellStyle name="Normal 23" xfId="721"/>
    <cellStyle name="Normal 24" xfId="727"/>
    <cellStyle name="Normal 25" xfId="728"/>
    <cellStyle name="Normal 26" xfId="734"/>
    <cellStyle name="Normal 27" xfId="735"/>
    <cellStyle name="Normal 28" xfId="870"/>
    <cellStyle name="Normal 29" xfId="876"/>
    <cellStyle name="Normal 3" xfId="243"/>
    <cellStyle name="Normal 3 2" xfId="244"/>
    <cellStyle name="Normal 3 2 2" xfId="587"/>
    <cellStyle name="Normal 3 3" xfId="586"/>
    <cellStyle name="Normal 3_05_Impactos_Demais PLs_2013_Dados CNJ de jul-12" xfId="245"/>
    <cellStyle name="Normal 30" xfId="882"/>
    <cellStyle name="Normal 31" xfId="892"/>
    <cellStyle name="Normal 4" xfId="246"/>
    <cellStyle name="Normal 4 2" xfId="588"/>
    <cellStyle name="Normal 4 2 2" xfId="806"/>
    <cellStyle name="Normal 5" xfId="247"/>
    <cellStyle name="Normal 5 2" xfId="589"/>
    <cellStyle name="Normal 5 2 2" xfId="807"/>
    <cellStyle name="Normal 6" xfId="248"/>
    <cellStyle name="Normal 7" xfId="249"/>
    <cellStyle name="Normal 8" xfId="250"/>
    <cellStyle name="Normal 8 2" xfId="590"/>
    <cellStyle name="Normal 8 2 2" xfId="808"/>
    <cellStyle name="Normal 9" xfId="251"/>
    <cellStyle name="Normal 9 2" xfId="591"/>
    <cellStyle name="Normal 9 2 2" xfId="809"/>
    <cellStyle name="Nota 2" xfId="252"/>
    <cellStyle name="Nota 2 2" xfId="253"/>
    <cellStyle name="Nota 2 2 2" xfId="593"/>
    <cellStyle name="Nota 2 2 2 2" xfId="811"/>
    <cellStyle name="Nota 2 2 3" xfId="750"/>
    <cellStyle name="Nota 2 2 4" xfId="785"/>
    <cellStyle name="Nota 2 3" xfId="592"/>
    <cellStyle name="Nota 2 3 2" xfId="810"/>
    <cellStyle name="Nota 2 4" xfId="751"/>
    <cellStyle name="Nota 2 5" xfId="784"/>
    <cellStyle name="Nota 2_00_Decisão Anexo V 2015_MEMORIAL_Oficial SOF" xfId="254"/>
    <cellStyle name="Nota 3" xfId="255"/>
    <cellStyle name="Nota 3 2" xfId="594"/>
    <cellStyle name="Nota 3 2 2" xfId="812"/>
    <cellStyle name="Nota 3 3" xfId="749"/>
    <cellStyle name="Nota 3 4" xfId="786"/>
    <cellStyle name="Nota 4" xfId="256"/>
    <cellStyle name="Nota 4 2" xfId="595"/>
    <cellStyle name="Nota 4 2 2" xfId="813"/>
    <cellStyle name="Nota 4 3" xfId="748"/>
    <cellStyle name="Nota 4 4" xfId="787"/>
    <cellStyle name="Note" xfId="257"/>
    <cellStyle name="Note 2" xfId="408"/>
    <cellStyle name="Note 2 2" xfId="814"/>
    <cellStyle name="Note 3" xfId="747"/>
    <cellStyle name="Note 4" xfId="788"/>
    <cellStyle name="Note 6" xfId="596"/>
    <cellStyle name="Output" xfId="258"/>
    <cellStyle name="Output 2" xfId="597"/>
    <cellStyle name="Output 2 2" xfId="815"/>
    <cellStyle name="Output 3" xfId="746"/>
    <cellStyle name="Output 4" xfId="789"/>
    <cellStyle name="Percent_Agenda" xfId="259"/>
    <cellStyle name="Percentual" xfId="260"/>
    <cellStyle name="Percentual 2" xfId="598"/>
    <cellStyle name="Ponto" xfId="261"/>
    <cellStyle name="Ponto 2" xfId="599"/>
    <cellStyle name="Porcentagem 10" xfId="262"/>
    <cellStyle name="Porcentagem 10 2" xfId="600"/>
    <cellStyle name="Porcentagem 10 2 2" xfId="816"/>
    <cellStyle name="Porcentagem 2" xfId="263"/>
    <cellStyle name="Porcentagem 2 10" xfId="872"/>
    <cellStyle name="Porcentagem 2 11" xfId="878"/>
    <cellStyle name="Porcentagem 2 12" xfId="887"/>
    <cellStyle name="Porcentagem 2 2" xfId="264"/>
    <cellStyle name="Porcentagem 2 2 2" xfId="602"/>
    <cellStyle name="Porcentagem 2 3" xfId="265"/>
    <cellStyle name="Porcentagem 2 3 2" xfId="603"/>
    <cellStyle name="Porcentagem 2 3 2 2" xfId="817"/>
    <cellStyle name="Porcentagem 2 4" xfId="384"/>
    <cellStyle name="Porcentagem 2 5" xfId="389"/>
    <cellStyle name="Porcentagem 2 6" xfId="601"/>
    <cellStyle name="Porcentagem 2 7" xfId="723"/>
    <cellStyle name="Porcentagem 2 8" xfId="730"/>
    <cellStyle name="Porcentagem 2 9" xfId="737"/>
    <cellStyle name="Porcentagem 2_FCDF 2014_2ª Versão" xfId="266"/>
    <cellStyle name="Porcentagem 3" xfId="267"/>
    <cellStyle name="Porcentagem 3 2" xfId="604"/>
    <cellStyle name="Porcentagem 4" xfId="268"/>
    <cellStyle name="Porcentagem 4 2" xfId="605"/>
    <cellStyle name="Porcentagem 4 2 2" xfId="818"/>
    <cellStyle name="Porcentagem 5" xfId="269"/>
    <cellStyle name="Porcentagem 5 2" xfId="606"/>
    <cellStyle name="Porcentagem 5 2 2" xfId="819"/>
    <cellStyle name="Porcentagem 6" xfId="270"/>
    <cellStyle name="Porcentagem 6 2" xfId="607"/>
    <cellStyle name="Porcentagem 6 2 2" xfId="820"/>
    <cellStyle name="Porcentagem 7" xfId="271"/>
    <cellStyle name="Porcentagem 7 2" xfId="608"/>
    <cellStyle name="Porcentagem 7 2 2" xfId="821"/>
    <cellStyle name="Porcentagem 8" xfId="272"/>
    <cellStyle name="Porcentagem 8 2" xfId="609"/>
    <cellStyle name="Porcentagem 8 2 2" xfId="822"/>
    <cellStyle name="Porcentagem 9" xfId="273"/>
    <cellStyle name="Porcentagem 9 2" xfId="610"/>
    <cellStyle name="Porcentagem 9 2 2" xfId="823"/>
    <cellStyle name="rodape" xfId="274"/>
    <cellStyle name="Saída 2" xfId="275"/>
    <cellStyle name="Saída 2 2" xfId="276"/>
    <cellStyle name="Saída 2 2 2" xfId="612"/>
    <cellStyle name="Saída 2 2 2 2" xfId="825"/>
    <cellStyle name="Saída 2 2 3" xfId="744"/>
    <cellStyle name="Saída 2 2 4" xfId="793"/>
    <cellStyle name="Saída 2 3" xfId="611"/>
    <cellStyle name="Saída 2 3 2" xfId="824"/>
    <cellStyle name="Saída 2 4" xfId="745"/>
    <cellStyle name="Saída 2 5" xfId="792"/>
    <cellStyle name="Saída 2_05_Impactos_Demais PLs_2013_Dados CNJ de jul-12" xfId="277"/>
    <cellStyle name="Saída 3" xfId="278"/>
    <cellStyle name="Saída 3 2" xfId="613"/>
    <cellStyle name="Saída 3 2 2" xfId="826"/>
    <cellStyle name="Saída 3 3" xfId="743"/>
    <cellStyle name="Saída 3 4" xfId="794"/>
    <cellStyle name="Saída 4" xfId="279"/>
    <cellStyle name="Saída 4 2" xfId="614"/>
    <cellStyle name="Saída 4 2 2" xfId="827"/>
    <cellStyle name="Saída 4 3" xfId="742"/>
    <cellStyle name="Saída 4 4" xfId="741"/>
    <cellStyle name="Sep. milhar [0]" xfId="280"/>
    <cellStyle name="Sep. milhar [0] 2" xfId="615"/>
    <cellStyle name="Sep. milhar [2]" xfId="281"/>
    <cellStyle name="Sep. milhar [2] 2" xfId="616"/>
    <cellStyle name="Separador de m" xfId="282"/>
    <cellStyle name="Separador de milhares 10" xfId="283"/>
    <cellStyle name="Separador de milhares 10 2" xfId="617"/>
    <cellStyle name="Separador de milhares 10 2 2" xfId="828"/>
    <cellStyle name="Separador de milhares 2" xfId="284"/>
    <cellStyle name="Separador de milhares 2 2" xfId="285"/>
    <cellStyle name="Separador de milhares 2 2 2" xfId="619"/>
    <cellStyle name="Separador de milhares 2 2 2 2" xfId="830"/>
    <cellStyle name="Separador de milhares 2 2 3" xfId="286"/>
    <cellStyle name="Separador de milhares 2 2 3 2" xfId="620"/>
    <cellStyle name="Separador de milhares 2 2 3 2 2" xfId="831"/>
    <cellStyle name="Separador de milhares 2 2 6" xfId="287"/>
    <cellStyle name="Separador de milhares 2 2 6 2" xfId="621"/>
    <cellStyle name="Separador de milhares 2 2 6 2 2" xfId="832"/>
    <cellStyle name="Separador de milhares 2 2_00_Decisão Anexo V 2015_MEMORIAL_Oficial SOF" xfId="288"/>
    <cellStyle name="Separador de milhares 2 3" xfId="289"/>
    <cellStyle name="Separador de milhares 2 3 2" xfId="290"/>
    <cellStyle name="Separador de milhares 2 3 2 2" xfId="291"/>
    <cellStyle name="Separador de milhares 2 3 2 2 2" xfId="292"/>
    <cellStyle name="Separador de milhares 2 3 2 2 2 2" xfId="625"/>
    <cellStyle name="Separador de milhares 2 3 2 2 2 2 2" xfId="836"/>
    <cellStyle name="Separador de milhares 2 3 2 2 3" xfId="624"/>
    <cellStyle name="Separador de milhares 2 3 2 2 3 2" xfId="835"/>
    <cellStyle name="Separador de milhares 2 3 2 2_00_Decisão Anexo V 2015_MEMORIAL_Oficial SOF" xfId="293"/>
    <cellStyle name="Separador de milhares 2 3 2 3" xfId="623"/>
    <cellStyle name="Separador de milhares 2 3 2 3 2" xfId="834"/>
    <cellStyle name="Separador de milhares 2 3 2_00_Decisão Anexo V 2015_MEMORIAL_Oficial SOF" xfId="294"/>
    <cellStyle name="Separador de milhares 2 3 3" xfId="295"/>
    <cellStyle name="Separador de milhares 2 3 3 2" xfId="626"/>
    <cellStyle name="Separador de milhares 2 3 3 2 2" xfId="837"/>
    <cellStyle name="Separador de milhares 2 3 4" xfId="622"/>
    <cellStyle name="Separador de milhares 2 3 4 2" xfId="833"/>
    <cellStyle name="Separador de milhares 2 3_00_Decisão Anexo V 2015_MEMORIAL_Oficial SOF" xfId="296"/>
    <cellStyle name="Separador de milhares 2 4" xfId="297"/>
    <cellStyle name="Separador de milhares 2 4 2" xfId="627"/>
    <cellStyle name="Separador de milhares 2 4 2 2" xfId="838"/>
    <cellStyle name="Separador de milhares 2 5" xfId="298"/>
    <cellStyle name="Separador de milhares 2 5 2" xfId="299"/>
    <cellStyle name="Separador de milhares 2 5 2 2" xfId="629"/>
    <cellStyle name="Separador de milhares 2 5 2 2 2" xfId="840"/>
    <cellStyle name="Separador de milhares 2 5 3" xfId="628"/>
    <cellStyle name="Separador de milhares 2 5 3 2" xfId="839"/>
    <cellStyle name="Separador de milhares 2 5_00_Decisão Anexo V 2015_MEMORIAL_Oficial SOF" xfId="300"/>
    <cellStyle name="Separador de milhares 2 6" xfId="618"/>
    <cellStyle name="Separador de milhares 2 6 2" xfId="829"/>
    <cellStyle name="Separador de milhares 2_00_Decisão Anexo V 2015_MEMORIAL_Oficial SOF" xfId="301"/>
    <cellStyle name="Separador de milhares 3" xfId="302"/>
    <cellStyle name="Separador de milhares 3 2" xfId="303"/>
    <cellStyle name="Separador de milhares 3 2 2" xfId="631"/>
    <cellStyle name="Separador de milhares 3 2 2 2" xfId="842"/>
    <cellStyle name="Separador de milhares 3 3" xfId="304"/>
    <cellStyle name="Separador de milhares 3 3 2" xfId="632"/>
    <cellStyle name="Separador de milhares 3 3 2 2" xfId="843"/>
    <cellStyle name="Separador de milhares 3 4" xfId="630"/>
    <cellStyle name="Separador de milhares 3 4 2" xfId="841"/>
    <cellStyle name="Separador de milhares 3_00_Decisão Anexo V 2015_MEMORIAL_Oficial SOF" xfId="305"/>
    <cellStyle name="Separador de milhares 4" xfId="306"/>
    <cellStyle name="Separador de milhares 4 2" xfId="633"/>
    <cellStyle name="Separador de milhares 4 2 2" xfId="844"/>
    <cellStyle name="Separador de milhares 5" xfId="307"/>
    <cellStyle name="Separador de milhares 5 2" xfId="634"/>
    <cellStyle name="Separador de milhares 5 2 2" xfId="845"/>
    <cellStyle name="Separador de milhares 6" xfId="308"/>
    <cellStyle name="Separador de milhares 6 2" xfId="635"/>
    <cellStyle name="Separador de milhares 6 2 2" xfId="846"/>
    <cellStyle name="Separador de milhares 7" xfId="309"/>
    <cellStyle name="Separador de milhares 7 2" xfId="636"/>
    <cellStyle name="Separador de milhares 7 2 2" xfId="847"/>
    <cellStyle name="Separador de milhares 8" xfId="310"/>
    <cellStyle name="Separador de milhares 8 2" xfId="637"/>
    <cellStyle name="Separador de milhares 9" xfId="311"/>
    <cellStyle name="Separador de milhares 9 2" xfId="638"/>
    <cellStyle name="Separador de milhares 9 2 2" xfId="848"/>
    <cellStyle name="Status" xfId="409"/>
    <cellStyle name="TableStyleLight1" xfId="312"/>
    <cellStyle name="TableStyleLight1 2" xfId="313"/>
    <cellStyle name="TableStyleLight1 2 2" xfId="639"/>
    <cellStyle name="TableStyleLight1 2 2 2" xfId="850"/>
    <cellStyle name="TableStyleLight1 3" xfId="314"/>
    <cellStyle name="TableStyleLight1 3 2" xfId="640"/>
    <cellStyle name="TableStyleLight1 3 2 2" xfId="851"/>
    <cellStyle name="TableStyleLight1 4" xfId="849"/>
    <cellStyle name="TableStyleLight1 5" xfId="315"/>
    <cellStyle name="TableStyleLight1_00_Decisão Anexo V 2015_MEMORIAL_Oficial SOF" xfId="316"/>
    <cellStyle name="Text" xfId="410"/>
    <cellStyle name="Texto de Aviso 2" xfId="317"/>
    <cellStyle name="Texto de Aviso 2 2" xfId="318"/>
    <cellStyle name="Texto de Aviso 2 2 2" xfId="642"/>
    <cellStyle name="Texto de Aviso 2 3" xfId="641"/>
    <cellStyle name="Texto de Aviso 2_05_Impactos_Demais PLs_2013_Dados CNJ de jul-12" xfId="319"/>
    <cellStyle name="Texto de Aviso 3" xfId="320"/>
    <cellStyle name="Texto de Aviso 3 2" xfId="643"/>
    <cellStyle name="Texto de Aviso 4" xfId="321"/>
    <cellStyle name="Texto de Aviso 4 2" xfId="644"/>
    <cellStyle name="Texto Explicativo 2" xfId="322"/>
    <cellStyle name="Texto Explicativo 2 2" xfId="323"/>
    <cellStyle name="Texto Explicativo 2 2 2" xfId="646"/>
    <cellStyle name="Texto Explicativo 2 3" xfId="645"/>
    <cellStyle name="Texto Explicativo 2_05_Impactos_Demais PLs_2013_Dados CNJ de jul-12" xfId="324"/>
    <cellStyle name="Texto Explicativo 3" xfId="325"/>
    <cellStyle name="Texto Explicativo 3 2" xfId="647"/>
    <cellStyle name="Texto Explicativo 4" xfId="326"/>
    <cellStyle name="Texto Explicativo 4 2" xfId="648"/>
    <cellStyle name="Texto, derecha" xfId="327"/>
    <cellStyle name="Texto, derecha 2" xfId="649"/>
    <cellStyle name="Texto, izquierda" xfId="328"/>
    <cellStyle name="Texto, izquierda 2" xfId="650"/>
    <cellStyle name="Title" xfId="329"/>
    <cellStyle name="Title 2" xfId="651"/>
    <cellStyle name="Titulo" xfId="330"/>
    <cellStyle name="Título 1 1" xfId="331"/>
    <cellStyle name="Título 1 1 2" xfId="659"/>
    <cellStyle name="Título 1 2" xfId="332"/>
    <cellStyle name="Título 1 2 2" xfId="333"/>
    <cellStyle name="Título 1 2 2 2" xfId="661"/>
    <cellStyle name="Título 1 2 3" xfId="660"/>
    <cellStyle name="Título 1 2_05_Impactos_Demais PLs_2013_Dados CNJ de jul-12" xfId="334"/>
    <cellStyle name="Título 1 3" xfId="335"/>
    <cellStyle name="Título 1 3 2" xfId="662"/>
    <cellStyle name="Título 1 4" xfId="336"/>
    <cellStyle name="Título 1 4 2" xfId="663"/>
    <cellStyle name="Título 10" xfId="337"/>
    <cellStyle name="Título 10 2" xfId="664"/>
    <cellStyle name="Título 11" xfId="338"/>
    <cellStyle name="Título 11 2" xfId="665"/>
    <cellStyle name="Titulo 2" xfId="652"/>
    <cellStyle name="Título 2 2" xfId="339"/>
    <cellStyle name="Título 2 2 2" xfId="340"/>
    <cellStyle name="Título 2 2 2 2" xfId="667"/>
    <cellStyle name="Título 2 2 3" xfId="666"/>
    <cellStyle name="Título 2 2_05_Impactos_Demais PLs_2013_Dados CNJ de jul-12" xfId="341"/>
    <cellStyle name="Título 2 3" xfId="342"/>
    <cellStyle name="Título 2 3 2" xfId="668"/>
    <cellStyle name="Título 2 4" xfId="343"/>
    <cellStyle name="Título 2 4 2" xfId="669"/>
    <cellStyle name="Titulo 3" xfId="888"/>
    <cellStyle name="Título 3 2" xfId="344"/>
    <cellStyle name="Título 3 2 2" xfId="345"/>
    <cellStyle name="Título 3 2 2 2" xfId="671"/>
    <cellStyle name="Título 3 2 3" xfId="670"/>
    <cellStyle name="Título 3 2_05_Impactos_Demais PLs_2013_Dados CNJ de jul-12" xfId="346"/>
    <cellStyle name="Título 3 3" xfId="347"/>
    <cellStyle name="Título 3 3 2" xfId="672"/>
    <cellStyle name="Título 3 4" xfId="348"/>
    <cellStyle name="Título 3 4 2" xfId="673"/>
    <cellStyle name="Titulo 4" xfId="891"/>
    <cellStyle name="Título 4 2" xfId="349"/>
    <cellStyle name="Título 4 2 2" xfId="350"/>
    <cellStyle name="Título 4 2 2 2" xfId="675"/>
    <cellStyle name="Título 4 2 3" xfId="674"/>
    <cellStyle name="Título 4 2_05_Impactos_Demais PLs_2013_Dados CNJ de jul-12" xfId="351"/>
    <cellStyle name="Título 4 3" xfId="352"/>
    <cellStyle name="Título 4 3 2" xfId="676"/>
    <cellStyle name="Título 4 4" xfId="353"/>
    <cellStyle name="Título 4 4 2" xfId="677"/>
    <cellStyle name="Título 5" xfId="354"/>
    <cellStyle name="Título 5 2" xfId="355"/>
    <cellStyle name="Título 5 2 2" xfId="679"/>
    <cellStyle name="Título 5 3" xfId="356"/>
    <cellStyle name="Título 5 3 2" xfId="680"/>
    <cellStyle name="Título 5 4" xfId="678"/>
    <cellStyle name="Título 5_05_Impactos_Demais PLs_2013_Dados CNJ de jul-12" xfId="357"/>
    <cellStyle name="Título 6" xfId="358"/>
    <cellStyle name="Título 6 2" xfId="359"/>
    <cellStyle name="Título 6 2 2" xfId="682"/>
    <cellStyle name="Título 6 3" xfId="681"/>
    <cellStyle name="Título 6_34" xfId="360"/>
    <cellStyle name="Título 7" xfId="361"/>
    <cellStyle name="Título 7 2" xfId="683"/>
    <cellStyle name="Título 8" xfId="362"/>
    <cellStyle name="Título 8 2" xfId="684"/>
    <cellStyle name="Título 9" xfId="363"/>
    <cellStyle name="Título 9 2" xfId="685"/>
    <cellStyle name="Titulo_00_Equalização ASMED_SOF" xfId="364"/>
    <cellStyle name="Titulo1" xfId="365"/>
    <cellStyle name="Titulo1 2" xfId="653"/>
    <cellStyle name="Titulo2" xfId="366"/>
    <cellStyle name="Titulo2 2" xfId="654"/>
    <cellStyle name="Total 2" xfId="367"/>
    <cellStyle name="Total 2 2" xfId="368"/>
    <cellStyle name="Total 2 2 2" xfId="656"/>
    <cellStyle name="Total 2 2 2 2" xfId="853"/>
    <cellStyle name="Total 2 2 3" xfId="863"/>
    <cellStyle name="Total 2 2 4" xfId="867"/>
    <cellStyle name="Total 2 3" xfId="655"/>
    <cellStyle name="Total 2 3 2" xfId="852"/>
    <cellStyle name="Total 2 4" xfId="862"/>
    <cellStyle name="Total 2 5" xfId="866"/>
    <cellStyle name="Total 2_05_Impactos_Demais PLs_2013_Dados CNJ de jul-12" xfId="369"/>
    <cellStyle name="Total 3" xfId="370"/>
    <cellStyle name="Total 3 2" xfId="657"/>
    <cellStyle name="Total 3 2 2" xfId="854"/>
    <cellStyle name="Total 3 3" xfId="864"/>
    <cellStyle name="Total 3 4" xfId="868"/>
    <cellStyle name="Total 4" xfId="371"/>
    <cellStyle name="Total 4 2" xfId="658"/>
    <cellStyle name="Total 4 2 2" xfId="855"/>
    <cellStyle name="Total 4 3" xfId="865"/>
    <cellStyle name="Total 4 4" xfId="869"/>
    <cellStyle name="V¡rgula" xfId="372"/>
    <cellStyle name="V¡rgula 2" xfId="686"/>
    <cellStyle name="V¡rgula0" xfId="373"/>
    <cellStyle name="V¡rgula0 2" xfId="687"/>
    <cellStyle name="Vírgul - Estilo1" xfId="374"/>
    <cellStyle name="Vírgula 2" xfId="375"/>
    <cellStyle name="Vírgula 2 10" xfId="879"/>
    <cellStyle name="Vírgula 2 11" xfId="889"/>
    <cellStyle name="Vírgula 2 2" xfId="376"/>
    <cellStyle name="Vírgula 2 2 2" xfId="689"/>
    <cellStyle name="Vírgula 2 2 2 2" xfId="857"/>
    <cellStyle name="Vírgula 2 3" xfId="385"/>
    <cellStyle name="Vírgula 2 3 2" xfId="856"/>
    <cellStyle name="Vírgula 2 4" xfId="390"/>
    <cellStyle name="Vírgula 2 5" xfId="688"/>
    <cellStyle name="Vírgula 2 6" xfId="724"/>
    <cellStyle name="Vírgula 2 7" xfId="731"/>
    <cellStyle name="Vírgula 2 8" xfId="738"/>
    <cellStyle name="Vírgula 2 9" xfId="873"/>
    <cellStyle name="Vírgula 3" xfId="377"/>
    <cellStyle name="Vírgula 3 2" xfId="690"/>
    <cellStyle name="Vírgula 3 2 2" xfId="858"/>
    <cellStyle name="Vírgula 4" xfId="378"/>
    <cellStyle name="Vírgula 4 2" xfId="691"/>
    <cellStyle name="Vírgula 4 2 2" xfId="859"/>
    <cellStyle name="Vírgula 5" xfId="379"/>
    <cellStyle name="Vírgula 5 2" xfId="692"/>
    <cellStyle name="Vírgula 5 2 2" xfId="860"/>
    <cellStyle name="Vírgula0" xfId="380"/>
    <cellStyle name="Vírgula0 2" xfId="693"/>
    <cellStyle name="Warning" xfId="411"/>
    <cellStyle name="Warning Text" xfId="381"/>
    <cellStyle name="Warning Text 2" xfId="69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D21"/>
  <sheetViews>
    <sheetView showGridLines="0" workbookViewId="0">
      <selection activeCell="B5" sqref="B5:D5"/>
    </sheetView>
  </sheetViews>
  <sheetFormatPr defaultRowHeight="12.75"/>
  <cols>
    <col min="1" max="1" width="2.140625" customWidth="1"/>
    <col min="2" max="2" width="32.5703125" customWidth="1"/>
    <col min="3" max="3" width="41.7109375" customWidth="1"/>
    <col min="4" max="4" width="22.42578125" customWidth="1"/>
  </cols>
  <sheetData>
    <row r="1" spans="2:4">
      <c r="B1" s="3" t="s">
        <v>2</v>
      </c>
      <c r="C1" s="2"/>
      <c r="D1" s="2"/>
    </row>
    <row r="2" spans="2:4">
      <c r="B2" s="3" t="s">
        <v>10</v>
      </c>
      <c r="C2" s="1"/>
      <c r="D2" s="1"/>
    </row>
    <row r="3" spans="2:4">
      <c r="B3" s="3" t="s">
        <v>20</v>
      </c>
      <c r="C3" s="1"/>
      <c r="D3" s="1"/>
    </row>
    <row r="4" spans="2:4">
      <c r="B4" s="2" t="s">
        <v>46</v>
      </c>
      <c r="C4" s="1"/>
      <c r="D4" s="1"/>
    </row>
    <row r="5" spans="2:4" ht="49.5" customHeight="1">
      <c r="B5" s="68" t="s">
        <v>1</v>
      </c>
      <c r="C5" s="68"/>
      <c r="D5" s="68"/>
    </row>
    <row r="6" spans="2:4" ht="21.75" customHeight="1">
      <c r="B6" s="9" t="s">
        <v>3</v>
      </c>
      <c r="C6" s="2"/>
      <c r="D6" s="2"/>
    </row>
    <row r="7" spans="2:4" ht="19.5" customHeight="1">
      <c r="B7" s="8" t="s">
        <v>4</v>
      </c>
      <c r="C7" s="8" t="s">
        <v>6</v>
      </c>
      <c r="D7" s="8" t="s">
        <v>5</v>
      </c>
    </row>
    <row r="8" spans="2:4">
      <c r="B8" s="4" t="s">
        <v>12</v>
      </c>
      <c r="C8" s="10" t="s">
        <v>13</v>
      </c>
      <c r="D8" s="5">
        <f>SUM('TST:TRT24'!D8)</f>
        <v>0</v>
      </c>
    </row>
    <row r="9" spans="2:4">
      <c r="B9" s="4" t="s">
        <v>12</v>
      </c>
      <c r="C9" s="10" t="s">
        <v>14</v>
      </c>
      <c r="D9" s="5">
        <f>SUM('TST:TRT24'!D9)</f>
        <v>1</v>
      </c>
    </row>
    <row r="10" spans="2:4">
      <c r="B10" s="4" t="s">
        <v>11</v>
      </c>
      <c r="C10" s="10" t="s">
        <v>15</v>
      </c>
      <c r="D10" s="5">
        <f>SUM('TST:TRT24'!D10)</f>
        <v>10</v>
      </c>
    </row>
    <row r="11" spans="2:4">
      <c r="B11" s="4" t="s">
        <v>9</v>
      </c>
      <c r="C11" s="10" t="s">
        <v>15</v>
      </c>
      <c r="D11" s="5">
        <f>SUM('TST:TRT24'!D11)</f>
        <v>5</v>
      </c>
    </row>
    <row r="12" spans="2:4">
      <c r="B12" s="6" t="s">
        <v>0</v>
      </c>
      <c r="C12" s="7"/>
      <c r="D12" s="7">
        <f>SUM(D8:D11)</f>
        <v>16</v>
      </c>
    </row>
    <row r="13" spans="2:4">
      <c r="B13" s="2" t="s">
        <v>7</v>
      </c>
      <c r="C13" s="2"/>
      <c r="D13" s="2"/>
    </row>
    <row r="14" spans="2:4">
      <c r="B14" s="2" t="s">
        <v>8</v>
      </c>
      <c r="C14" s="2"/>
      <c r="D14" s="2"/>
    </row>
    <row r="20" spans="2:2">
      <c r="B20" s="1"/>
    </row>
    <row r="21" spans="2:2">
      <c r="B21" s="1"/>
    </row>
  </sheetData>
  <mergeCells count="1">
    <mergeCell ref="B5:D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 t="s">
        <v>47</v>
      </c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8">
        <v>0</v>
      </c>
    </row>
    <row r="9" spans="2:14" ht="15">
      <c r="B9" s="29" t="s">
        <v>12</v>
      </c>
      <c r="C9" s="30" t="s">
        <v>14</v>
      </c>
      <c r="D9" s="48">
        <v>0</v>
      </c>
    </row>
    <row r="10" spans="2:14" ht="15">
      <c r="B10" s="29" t="s">
        <v>11</v>
      </c>
      <c r="C10" s="30" t="s">
        <v>15</v>
      </c>
      <c r="D10" s="48">
        <v>0</v>
      </c>
    </row>
    <row r="11" spans="2:14" ht="15">
      <c r="B11" s="29" t="s">
        <v>9</v>
      </c>
      <c r="C11" s="30" t="s">
        <v>15</v>
      </c>
      <c r="D11" s="49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60">
        <v>0</v>
      </c>
    </row>
    <row r="9" spans="2:14" ht="15">
      <c r="B9" s="29" t="s">
        <v>12</v>
      </c>
      <c r="C9" s="30" t="s">
        <v>14</v>
      </c>
      <c r="D9" s="60">
        <v>0</v>
      </c>
    </row>
    <row r="10" spans="2:14" ht="15">
      <c r="B10" s="29" t="s">
        <v>11</v>
      </c>
      <c r="C10" s="30" t="s">
        <v>15</v>
      </c>
      <c r="D10" s="60">
        <v>0</v>
      </c>
    </row>
    <row r="11" spans="2:14" ht="15">
      <c r="B11" s="29" t="s">
        <v>9</v>
      </c>
      <c r="C11" s="30" t="s">
        <v>15</v>
      </c>
      <c r="D11" s="6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>
      <c r="B8" s="29" t="s">
        <v>12</v>
      </c>
      <c r="C8" s="30" t="s">
        <v>13</v>
      </c>
      <c r="D8" s="67">
        <v>0</v>
      </c>
    </row>
    <row r="9" spans="2:14">
      <c r="B9" s="29" t="s">
        <v>12</v>
      </c>
      <c r="C9" s="30" t="s">
        <v>14</v>
      </c>
      <c r="D9" s="67">
        <v>0</v>
      </c>
    </row>
    <row r="10" spans="2:14">
      <c r="B10" s="29" t="s">
        <v>11</v>
      </c>
      <c r="C10" s="30" t="s">
        <v>15</v>
      </c>
      <c r="D10" s="67">
        <v>0</v>
      </c>
    </row>
    <row r="11" spans="2:14">
      <c r="B11" s="29" t="s">
        <v>9</v>
      </c>
      <c r="C11" s="30" t="s">
        <v>15</v>
      </c>
      <c r="D11" s="67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62">
        <v>0</v>
      </c>
    </row>
    <row r="9" spans="2:14" ht="15">
      <c r="B9" s="29" t="s">
        <v>12</v>
      </c>
      <c r="C9" s="30" t="s">
        <v>14</v>
      </c>
      <c r="D9" s="62">
        <v>0</v>
      </c>
    </row>
    <row r="10" spans="2:14" ht="15">
      <c r="B10" s="29" t="s">
        <v>11</v>
      </c>
      <c r="C10" s="30" t="s">
        <v>15</v>
      </c>
      <c r="D10" s="62">
        <v>0</v>
      </c>
    </row>
    <row r="11" spans="2:14" ht="15">
      <c r="B11" s="29" t="s">
        <v>9</v>
      </c>
      <c r="C11" s="30" t="s">
        <v>15</v>
      </c>
      <c r="D11" s="63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0">
        <v>0</v>
      </c>
    </row>
    <row r="9" spans="2:14" ht="15">
      <c r="B9" s="29" t="s">
        <v>12</v>
      </c>
      <c r="C9" s="30" t="s">
        <v>14</v>
      </c>
      <c r="D9" s="50">
        <v>0</v>
      </c>
    </row>
    <row r="10" spans="2:14" ht="15">
      <c r="B10" s="29" t="s">
        <v>11</v>
      </c>
      <c r="C10" s="30" t="s">
        <v>15</v>
      </c>
      <c r="D10" s="50">
        <v>0</v>
      </c>
    </row>
    <row r="11" spans="2:14" ht="15">
      <c r="B11" s="29" t="s">
        <v>9</v>
      </c>
      <c r="C11" s="30" t="s">
        <v>15</v>
      </c>
      <c r="D11" s="51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tabSelected="1"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 t="s">
        <v>48</v>
      </c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2">
        <v>0</v>
      </c>
    </row>
    <row r="9" spans="2:14" ht="15">
      <c r="B9" s="29" t="s">
        <v>12</v>
      </c>
      <c r="C9" s="30" t="s">
        <v>14</v>
      </c>
      <c r="D9" s="52">
        <v>0</v>
      </c>
    </row>
    <row r="10" spans="2:14" ht="15">
      <c r="B10" s="29" t="s">
        <v>11</v>
      </c>
      <c r="C10" s="30" t="s">
        <v>15</v>
      </c>
      <c r="D10" s="52">
        <v>0</v>
      </c>
    </row>
    <row r="11" spans="2:14" ht="15">
      <c r="B11" s="29" t="s">
        <v>9</v>
      </c>
      <c r="C11" s="30" t="s">
        <v>15</v>
      </c>
      <c r="D11" s="53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9">
        <v>0</v>
      </c>
    </row>
    <row r="9" spans="2:14" ht="15">
      <c r="B9" s="29" t="s">
        <v>12</v>
      </c>
      <c r="C9" s="30" t="s">
        <v>14</v>
      </c>
      <c r="D9" s="39">
        <v>0</v>
      </c>
    </row>
    <row r="10" spans="2:14" ht="15">
      <c r="B10" s="29" t="s">
        <v>11</v>
      </c>
      <c r="C10" s="30" t="s">
        <v>15</v>
      </c>
      <c r="D10" s="39">
        <v>0</v>
      </c>
    </row>
    <row r="11" spans="2:14" ht="15">
      <c r="B11" s="29" t="s">
        <v>9</v>
      </c>
      <c r="C11" s="30" t="s">
        <v>15</v>
      </c>
      <c r="D11" s="40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21</v>
      </c>
      <c r="C2" s="17"/>
      <c r="D2" s="18"/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1</v>
      </c>
    </row>
    <row r="10" spans="2:14" ht="15">
      <c r="B10" s="29" t="s">
        <v>11</v>
      </c>
      <c r="C10" s="30" t="s">
        <v>15</v>
      </c>
      <c r="D10" s="31">
        <v>10</v>
      </c>
    </row>
    <row r="11" spans="2:14" ht="15">
      <c r="B11" s="29" t="s">
        <v>9</v>
      </c>
      <c r="C11" s="30" t="s">
        <v>15</v>
      </c>
      <c r="D11" s="32">
        <v>5</v>
      </c>
    </row>
    <row r="12" spans="2:14" ht="15">
      <c r="B12" s="33" t="s">
        <v>0</v>
      </c>
      <c r="C12" s="34"/>
      <c r="D12" s="35">
        <f>SUM(D8:D11)</f>
        <v>16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39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64">
        <v>0</v>
      </c>
    </row>
    <row r="9" spans="2:14" ht="15">
      <c r="B9" s="29" t="s">
        <v>12</v>
      </c>
      <c r="C9" s="30" t="s">
        <v>14</v>
      </c>
      <c r="D9" s="64">
        <v>0</v>
      </c>
    </row>
    <row r="10" spans="2:14" ht="15">
      <c r="B10" s="29" t="s">
        <v>11</v>
      </c>
      <c r="C10" s="30" t="s">
        <v>15</v>
      </c>
      <c r="D10" s="64">
        <v>0</v>
      </c>
    </row>
    <row r="11" spans="2:14" ht="15">
      <c r="B11" s="29" t="s">
        <v>9</v>
      </c>
      <c r="C11" s="30" t="s">
        <v>15</v>
      </c>
      <c r="D11" s="65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40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1">
        <v>0</v>
      </c>
    </row>
    <row r="9" spans="2:14" ht="15">
      <c r="B9" s="29" t="s">
        <v>12</v>
      </c>
      <c r="C9" s="30" t="s">
        <v>14</v>
      </c>
      <c r="D9" s="41">
        <v>0</v>
      </c>
    </row>
    <row r="10" spans="2:14" ht="15">
      <c r="B10" s="29" t="s">
        <v>11</v>
      </c>
      <c r="C10" s="30" t="s">
        <v>15</v>
      </c>
      <c r="D10" s="41">
        <v>0</v>
      </c>
    </row>
    <row r="11" spans="2:14" ht="15">
      <c r="B11" s="29" t="s">
        <v>9</v>
      </c>
      <c r="C11" s="30" t="s">
        <v>15</v>
      </c>
      <c r="D11" s="4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41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>
      <c r="B8" s="29" t="s">
        <v>12</v>
      </c>
      <c r="C8" s="30" t="s">
        <v>13</v>
      </c>
      <c r="D8" s="43">
        <v>0</v>
      </c>
    </row>
    <row r="9" spans="2:14">
      <c r="B9" s="29" t="s">
        <v>12</v>
      </c>
      <c r="C9" s="30" t="s">
        <v>14</v>
      </c>
      <c r="D9" s="43">
        <v>0</v>
      </c>
    </row>
    <row r="10" spans="2:14">
      <c r="B10" s="29" t="s">
        <v>11</v>
      </c>
      <c r="C10" s="30" t="s">
        <v>15</v>
      </c>
      <c r="D10" s="43">
        <v>0</v>
      </c>
    </row>
    <row r="11" spans="2:14">
      <c r="B11" s="29" t="s">
        <v>9</v>
      </c>
      <c r="C11" s="30" t="s">
        <v>15</v>
      </c>
      <c r="D11" s="43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>
      <c r="B8" s="29" t="s">
        <v>12</v>
      </c>
      <c r="C8" s="30" t="s">
        <v>13</v>
      </c>
      <c r="D8" s="66">
        <v>0</v>
      </c>
    </row>
    <row r="9" spans="2:14">
      <c r="B9" s="29" t="s">
        <v>12</v>
      </c>
      <c r="C9" s="30" t="s">
        <v>14</v>
      </c>
      <c r="D9" s="66">
        <v>0</v>
      </c>
    </row>
    <row r="10" spans="2:14">
      <c r="B10" s="29" t="s">
        <v>11</v>
      </c>
      <c r="C10" s="30" t="s">
        <v>15</v>
      </c>
      <c r="D10" s="66">
        <v>0</v>
      </c>
    </row>
    <row r="11" spans="2:14">
      <c r="B11" s="29" t="s">
        <v>9</v>
      </c>
      <c r="C11" s="30" t="s">
        <v>15</v>
      </c>
      <c r="D11" s="66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 t="s">
        <v>47</v>
      </c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4">
        <v>0</v>
      </c>
    </row>
    <row r="9" spans="2:14" ht="15">
      <c r="B9" s="29" t="s">
        <v>12</v>
      </c>
      <c r="C9" s="30" t="s">
        <v>14</v>
      </c>
      <c r="D9" s="54">
        <v>0</v>
      </c>
    </row>
    <row r="10" spans="2:14" ht="15">
      <c r="B10" s="29" t="s">
        <v>11</v>
      </c>
      <c r="C10" s="30" t="s">
        <v>15</v>
      </c>
      <c r="D10" s="54">
        <v>0</v>
      </c>
    </row>
    <row r="11" spans="2:14" ht="15">
      <c r="B11" s="29" t="s">
        <v>9</v>
      </c>
      <c r="C11" s="30" t="s">
        <v>15</v>
      </c>
      <c r="D11" s="55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45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7">
        <v>0</v>
      </c>
    </row>
    <row r="9" spans="2:14" ht="15">
      <c r="B9" s="29" t="s">
        <v>12</v>
      </c>
      <c r="C9" s="30" t="s">
        <v>14</v>
      </c>
      <c r="D9" s="57">
        <v>0</v>
      </c>
    </row>
    <row r="10" spans="2:14" ht="15">
      <c r="B10" s="29" t="s">
        <v>11</v>
      </c>
      <c r="C10" s="30" t="s">
        <v>15</v>
      </c>
      <c r="D10" s="57">
        <v>0</v>
      </c>
    </row>
    <row r="11" spans="2:14" ht="15">
      <c r="B11" s="29" t="s">
        <v>9</v>
      </c>
      <c r="C11" s="30" t="s">
        <v>15</v>
      </c>
      <c r="D11" s="56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spans="5:5" ht="54.75" customHeight="1"/>
    <row r="22" spans="5:5" ht="62.25" customHeight="1"/>
    <row r="23" spans="5:5" ht="62.25" customHeight="1">
      <c r="E23" s="23"/>
    </row>
    <row r="24" spans="5:5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22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58">
        <v>0</v>
      </c>
    </row>
    <row r="9" spans="2:14" ht="15">
      <c r="B9" s="29" t="s">
        <v>12</v>
      </c>
      <c r="C9" s="30" t="s">
        <v>14</v>
      </c>
      <c r="D9" s="58">
        <v>0</v>
      </c>
    </row>
    <row r="10" spans="2:14" ht="15">
      <c r="B10" s="29" t="s">
        <v>11</v>
      </c>
      <c r="C10" s="30" t="s">
        <v>15</v>
      </c>
      <c r="D10" s="58">
        <v>0</v>
      </c>
    </row>
    <row r="11" spans="2:14" ht="15">
      <c r="B11" s="29" t="s">
        <v>9</v>
      </c>
      <c r="C11" s="30" t="s">
        <v>15</v>
      </c>
      <c r="D11" s="59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23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4">
        <v>0</v>
      </c>
    </row>
    <row r="9" spans="2:14" ht="15">
      <c r="B9" s="29" t="s">
        <v>12</v>
      </c>
      <c r="C9" s="30" t="s">
        <v>14</v>
      </c>
      <c r="D9" s="44">
        <v>0</v>
      </c>
    </row>
    <row r="10" spans="2:14" ht="15">
      <c r="B10" s="29" t="s">
        <v>11</v>
      </c>
      <c r="C10" s="30" t="s">
        <v>15</v>
      </c>
      <c r="D10" s="44">
        <v>0</v>
      </c>
    </row>
    <row r="11" spans="2:14" ht="15">
      <c r="B11" s="29" t="s">
        <v>9</v>
      </c>
      <c r="C11" s="30" t="s">
        <v>15</v>
      </c>
      <c r="D11" s="45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24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25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7">
        <v>0</v>
      </c>
    </row>
    <row r="9" spans="2:14" ht="15">
      <c r="B9" s="29" t="s">
        <v>12</v>
      </c>
      <c r="C9" s="30" t="s">
        <v>14</v>
      </c>
      <c r="D9" s="37">
        <v>0</v>
      </c>
    </row>
    <row r="10" spans="2:14" ht="15">
      <c r="B10" s="29" t="s">
        <v>11</v>
      </c>
      <c r="C10" s="30" t="s">
        <v>15</v>
      </c>
      <c r="D10" s="37">
        <v>0</v>
      </c>
    </row>
    <row r="11" spans="2:14" ht="15">
      <c r="B11" s="29" t="s">
        <v>9</v>
      </c>
      <c r="C11" s="30" t="s">
        <v>15</v>
      </c>
      <c r="D11" s="38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26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46">
        <v>0</v>
      </c>
    </row>
    <row r="9" spans="2:14" ht="15">
      <c r="B9" s="29" t="s">
        <v>12</v>
      </c>
      <c r="C9" s="30" t="s">
        <v>14</v>
      </c>
      <c r="D9" s="46">
        <v>0</v>
      </c>
    </row>
    <row r="10" spans="2:14" ht="15">
      <c r="B10" s="29" t="s">
        <v>11</v>
      </c>
      <c r="C10" s="30" t="s">
        <v>15</v>
      </c>
      <c r="D10" s="46">
        <v>0</v>
      </c>
    </row>
    <row r="11" spans="2:14" ht="15">
      <c r="B11" s="29" t="s">
        <v>9</v>
      </c>
      <c r="C11" s="30" t="s">
        <v>15</v>
      </c>
      <c r="D11" s="47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32"/>
  <sheetViews>
    <sheetView workbookViewId="0"/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27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/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spans="4:4" ht="54.75" customHeight="1"/>
    <row r="22" spans="4:4" ht="62.25" customHeight="1"/>
    <row r="23" spans="4:4" ht="62.25" customHeight="1"/>
    <row r="24" spans="4:4" ht="62.25" customHeight="1"/>
    <row r="32" spans="4:4">
      <c r="D32" s="23"/>
    </row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24"/>
  <sheetViews>
    <sheetView workbookViewId="0">
      <selection activeCell="C3" sqref="C3:D3"/>
    </sheetView>
  </sheetViews>
  <sheetFormatPr defaultColWidth="9.140625" defaultRowHeight="12.75"/>
  <cols>
    <col min="1" max="1" width="6.5703125" style="14" customWidth="1"/>
    <col min="2" max="2" width="30.42578125" style="14" customWidth="1"/>
    <col min="3" max="3" width="33.28515625" style="14" customWidth="1"/>
    <col min="4" max="4" width="21" style="14" customWidth="1"/>
    <col min="5" max="5" width="27.28515625" style="14" customWidth="1"/>
    <col min="6" max="16384" width="9.140625" style="14"/>
  </cols>
  <sheetData>
    <row r="1" spans="2:14" ht="15">
      <c r="B1" s="11" t="s">
        <v>2</v>
      </c>
      <c r="C1" s="12"/>
      <c r="D1" s="12"/>
      <c r="E1" s="13"/>
      <c r="G1" s="15"/>
      <c r="H1" s="15"/>
      <c r="I1" s="15"/>
      <c r="J1" s="15"/>
      <c r="K1" s="15"/>
      <c r="L1" s="15"/>
      <c r="M1" s="15"/>
      <c r="N1" s="15"/>
    </row>
    <row r="2" spans="2:14" ht="15">
      <c r="B2" s="16" t="s">
        <v>16</v>
      </c>
      <c r="C2" s="17"/>
      <c r="D2" s="18" t="s">
        <v>28</v>
      </c>
      <c r="E2" s="19"/>
      <c r="G2" s="15"/>
      <c r="H2" s="15"/>
      <c r="I2" s="15"/>
      <c r="J2" s="15"/>
      <c r="K2" s="15"/>
      <c r="L2" s="15"/>
      <c r="M2" s="15"/>
      <c r="N2" s="15"/>
    </row>
    <row r="3" spans="2:14">
      <c r="B3" s="16" t="s">
        <v>17</v>
      </c>
      <c r="C3" s="69" t="s">
        <v>47</v>
      </c>
      <c r="D3" s="69"/>
      <c r="E3" s="20"/>
    </row>
    <row r="4" spans="2:14">
      <c r="B4" s="21" t="s">
        <v>18</v>
      </c>
      <c r="C4" s="22"/>
      <c r="D4" s="23">
        <v>46022</v>
      </c>
      <c r="E4" s="24"/>
    </row>
    <row r="5" spans="2:14">
      <c r="B5" s="70" t="s">
        <v>19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</row>
    <row r="6" spans="2:14">
      <c r="B6" s="25" t="s">
        <v>3</v>
      </c>
      <c r="C6" s="26"/>
      <c r="D6" s="26"/>
    </row>
    <row r="7" spans="2:14">
      <c r="B7" s="27" t="s">
        <v>4</v>
      </c>
      <c r="C7" s="27" t="s">
        <v>6</v>
      </c>
      <c r="D7" s="28" t="s">
        <v>5</v>
      </c>
    </row>
    <row r="8" spans="2:14" ht="15">
      <c r="B8" s="29" t="s">
        <v>12</v>
      </c>
      <c r="C8" s="30" t="s">
        <v>13</v>
      </c>
      <c r="D8" s="31">
        <v>0</v>
      </c>
    </row>
    <row r="9" spans="2:14" ht="15">
      <c r="B9" s="29" t="s">
        <v>12</v>
      </c>
      <c r="C9" s="30" t="s">
        <v>14</v>
      </c>
      <c r="D9" s="31">
        <v>0</v>
      </c>
    </row>
    <row r="10" spans="2:14" ht="15">
      <c r="B10" s="29" t="s">
        <v>11</v>
      </c>
      <c r="C10" s="30" t="s">
        <v>15</v>
      </c>
      <c r="D10" s="31">
        <v>0</v>
      </c>
    </row>
    <row r="11" spans="2:14" ht="15">
      <c r="B11" s="29" t="s">
        <v>9</v>
      </c>
      <c r="C11" s="30" t="s">
        <v>15</v>
      </c>
      <c r="D11" s="32">
        <v>0</v>
      </c>
    </row>
    <row r="12" spans="2:14" ht="15">
      <c r="B12" s="33" t="s">
        <v>0</v>
      </c>
      <c r="C12" s="34"/>
      <c r="D12" s="35">
        <f>SUM(D8:D11)</f>
        <v>0</v>
      </c>
    </row>
    <row r="14" spans="2:14">
      <c r="C14" s="36"/>
      <c r="D14" s="36"/>
      <c r="E14" s="36"/>
    </row>
    <row r="15" spans="2:14" ht="12.75" customHeight="1"/>
    <row r="16" spans="2:14" ht="12.75" customHeight="1"/>
    <row r="21" ht="54.75" customHeight="1"/>
    <row r="22" ht="62.25" customHeight="1"/>
    <row r="23" ht="62.25" customHeight="1"/>
    <row r="24" ht="62.25" customHeight="1"/>
  </sheetData>
  <mergeCells count="2">
    <mergeCell ref="C3:D3"/>
    <mergeCell ref="B5:N5"/>
  </mergeCells>
  <dataValidations count="1">
    <dataValidation type="whole" operator="greaterThanOrEqual" allowBlank="1" showInputMessage="1" showErrorMessage="1" sqref="D8:D11">
      <formula1>0</formula1>
    </dataValidation>
  </dataValidation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26</vt:i4>
      </vt:variant>
    </vt:vector>
  </HeadingPairs>
  <TitlesOfParts>
    <vt:vector size="26" baseType="lpstr">
      <vt:lpstr>Consolidado JT</vt:lpstr>
      <vt:lpstr>TST</vt:lpstr>
      <vt:lpstr>TRT1</vt:lpstr>
      <vt:lpstr>TRT2</vt:lpstr>
      <vt:lpstr>TRT3</vt:lpstr>
      <vt:lpstr>TRT4</vt:lpstr>
      <vt:lpstr>TRT5</vt:lpstr>
      <vt:lpstr>TRT6</vt:lpstr>
      <vt:lpstr>TRT7</vt:lpstr>
      <vt:lpstr>TRT8</vt:lpstr>
      <vt:lpstr>TRT9</vt:lpstr>
      <vt:lpstr>TRT10</vt:lpstr>
      <vt:lpstr>TRT11</vt:lpstr>
      <vt:lpstr>TRT12</vt:lpstr>
      <vt:lpstr>TRT13</vt:lpstr>
      <vt:lpstr>TRT14</vt:lpstr>
      <vt:lpstr>TRT15</vt:lpstr>
      <vt:lpstr>TRT16</vt:lpstr>
      <vt:lpstr>TRT17</vt:lpstr>
      <vt:lpstr>TRT18</vt:lpstr>
      <vt:lpstr>TRT19</vt:lpstr>
      <vt:lpstr>TRT20</vt:lpstr>
      <vt:lpstr>TRT21</vt:lpstr>
      <vt:lpstr>TRT22</vt:lpstr>
      <vt:lpstr>TRT23</vt:lpstr>
      <vt:lpstr>TRT24</vt:lpstr>
    </vt:vector>
  </TitlesOfParts>
  <Company>STF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bruno.anjos</dc:creator>
  <cp:lastModifiedBy>Rafael Silva Xavier</cp:lastModifiedBy>
  <cp:lastPrinted>2016-05-24T18:57:44Z</cp:lastPrinted>
  <dcterms:created xsi:type="dcterms:W3CDTF">2010-01-11T15:46:31Z</dcterms:created>
  <dcterms:modified xsi:type="dcterms:W3CDTF">2026-01-27T16:19:59Z</dcterms:modified>
</cp:coreProperties>
</file>