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400" yWindow="5250" windowWidth="18720" windowHeight="9330" tabRatio="911" activeTab="10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J13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G35" i="57" l="1"/>
  <c r="E35" i="28"/>
  <c r="H35" i="57"/>
  <c r="D35" i="28"/>
  <c r="D35" i="57"/>
  <c r="E35" i="57"/>
  <c r="F35" i="57"/>
  <c r="I35" i="28"/>
  <c r="H35" i="28"/>
  <c r="G35" i="28"/>
  <c r="F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5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80" l="1"/>
  <c r="J32" i="28"/>
  <c r="J15" i="69"/>
  <c r="J18" i="28"/>
  <c r="J15" i="67"/>
  <c r="J17" i="28"/>
  <c r="J15" i="59"/>
  <c r="J10" i="28"/>
  <c r="J15" i="61"/>
  <c r="J23" i="28"/>
  <c r="J15" i="68"/>
  <c r="J16" i="28"/>
  <c r="J15" i="63"/>
  <c r="J25" i="28"/>
  <c r="J15" i="79"/>
  <c r="J31" i="28"/>
  <c r="J15" i="66"/>
  <c r="J28" i="28"/>
  <c r="J15" i="60"/>
  <c r="J22" i="28"/>
  <c r="J15" i="71"/>
  <c r="J20" i="28"/>
  <c r="J15" i="76"/>
  <c r="J11" i="28"/>
  <c r="J15" i="82"/>
  <c r="J34" i="28"/>
  <c r="J15" i="81"/>
  <c r="J33" i="28"/>
  <c r="J15" i="64"/>
  <c r="J26" i="28"/>
  <c r="J15" i="62"/>
  <c r="J24" i="28"/>
  <c r="J15" i="70"/>
  <c r="J19" i="28"/>
  <c r="J15" i="73"/>
  <c r="J15" i="28"/>
  <c r="J15" i="75"/>
  <c r="J12" i="28"/>
  <c r="J15" i="78"/>
  <c r="J30" i="28"/>
  <c r="J15" i="77"/>
  <c r="J29" i="28"/>
  <c r="J15" i="65"/>
  <c r="J27" i="28"/>
  <c r="J15" i="72"/>
  <c r="J14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<sst xmlns="http://schemas.openxmlformats.org/spreadsheetml/2006/main" count="1033" uniqueCount="234">
  <si>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</si>
  <si>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</si>
  <si>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</si>
  <si>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</si>
  <si>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</si>
  <si>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</si>
  <si>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</si>
  <si>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</si>
  <si>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</si>
  <si>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</si>
  <si>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</si>
  <si>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</si>
  <si>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</si>
  <si>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</si>
  <si>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</si>
  <si>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</si>
  <si>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</si>
  <si>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</si>
  <si>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</si>
  <si>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</si>
  <si>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</si>
  <si>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</si>
  <si>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</si>
  <si>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</si>
  <si>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</si>
  <si>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</si>
  <si>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</si>
  <si>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</si>
  <si>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</si>
  <si>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</si>
  <si>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</si>
  <si>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</si>
  <si>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</si>
  <si>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</si>
  <si>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</si>
  <si>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</si>
  <si>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</si>
  <si>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</si>
  <si>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</si>
  <si>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</si>
  <si>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</si>
  <si>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</si>
  <si>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</si>
  <si>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</si>
  <si>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</si>
  <si>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</si>
  <si>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</si>
  <si>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</si>
  <si>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</si>
  <si>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</si>
  <si>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</si>
  <si>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</si>
  <si>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</si>
  <si>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</si>
  <si>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</si>
  <si>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</si>
  <si>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</si>
  <si>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</si>
  <si>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</si>
  <si>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</si>
  <si>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</si>
  <si>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</si>
  <si>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</si>
  <si>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</si>
  <si>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</si>
  <si>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</si>
  <si>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</si>
  <si>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</si>
  <si>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</si>
  <si>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</si>
  <si>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</si>
  <si>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</si>
  <si>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</si>
  <si>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</si>
  <si>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</si>
  <si>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</si>
  <si>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</si>
  <si>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</si>
  <si>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</si>
  <si>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</si>
  <si>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</si>
  <si>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</si>
  <si>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</si>
  <si>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</si>
  <si>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</si>
  <si>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</si>
  <si>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</si>
  <si>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</si>
  <si>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</si>
  <si>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Data de referência: 31/12/2025</t>
  </si>
  <si>
    <t>15.105</t>
  </si>
  <si>
    <t>TRT - 4ª REGIÃO</t>
  </si>
  <si>
    <t>Portaria Conjunta CNJ nº 03/2025</t>
  </si>
  <si>
    <t>Portaria Conjunta CNJ nº 02/2025</t>
  </si>
  <si>
    <t>Portaria TRT4 nº 591, de 1º de março de 2000</t>
  </si>
  <si>
    <t>Portaria TRT4 n 1.198/2022.</t>
  </si>
  <si>
    <t>080019</t>
  </si>
  <si>
    <t>TRT-17ª</t>
  </si>
  <si>
    <t>PORTARIA CONJUNTA Nº 3 de 17/03/2025 - CNJ</t>
  </si>
  <si>
    <t>PORTARIA CONJUNTA Nº 2 de 29/01/2025 - CNJ</t>
  </si>
  <si>
    <t>Ato TRT 17ª SGP/PRESI nº 18/2015</t>
  </si>
  <si>
    <t>Art. 206 da Lei N.º 8.112/1990 - Resolução CSJT N.º 141/2014 - Resolução TRT 17ª n.º 31/2020</t>
  </si>
  <si>
    <t>Ato CSJT.GP.SG.SEOFI n.º 129/2023</t>
  </si>
  <si>
    <t>080022</t>
  </si>
  <si>
    <t>TRT 19ª REGIÃO</t>
  </si>
  <si>
    <t>PORTARIA CONJUNTA DO PODER JUDICIÁRIO DA UNIÃO Nº 03, DE 01/04/2025 E ATO TRT 19ª GP Nº 74, DE 24/04/2025.</t>
  </si>
  <si>
    <t>PORTARIA CONJUNTA DO PODER JUDICIÁRIO DA UNIÃO Nº 02, DE 29/01/2025 E ATO TRT 19ª GP Nº 47, DE 13/03//2025.</t>
  </si>
  <si>
    <t>ATO TRT 19ª GP n. 58, de 09/04/2014.</t>
  </si>
  <si>
    <t>RESOLUÇÃO CSJT n. 141, de 26/09/2014.</t>
  </si>
  <si>
    <t>ATO CSJT.GP.ASSJUR n. 110, de 05/08/2022.</t>
  </si>
  <si>
    <t>15121</t>
  </si>
  <si>
    <t>TRIBUNAL REGIONAL DO TRABALHO DA 20ª REGIÃO</t>
  </si>
  <si>
    <t>PORTARIA CONJUNTA DO PODER JUDICIÁRIO  Nº 3, DE 17/03/2025</t>
  </si>
  <si>
    <t>PORTARIA CONJUNTA DO PODER JUDICIÁRIO  Nº 1, DE 03/02/2025</t>
  </si>
  <si>
    <t>ATO DG.PR TRT20 Nº 021/2018</t>
  </si>
  <si>
    <t xml:space="preserve"> RESOLUÇÃO CSJT Nº 141/2014 E RESOLUÇÃO CNJ Nº 207/2015</t>
  </si>
  <si>
    <t xml:space="preserve"> ATO CSJT.GP.SEOFI Nº 18/2025</t>
  </si>
  <si>
    <t>15.103</t>
  </si>
  <si>
    <t>TRT- 2ª REGIÃO</t>
  </si>
  <si>
    <t xml:space="preserve">PORTARIA CONJUNTA Nº 3, DE 17 DE MARÇO DE 2025					</t>
  </si>
  <si>
    <t xml:space="preserve">PORTARIA CONJUNTA Nº 2, DE 29 DE JANEIRO DE 2025					</t>
  </si>
  <si>
    <t xml:space="preserve">ATO GP Nº 15/2021 DE 10 de março de 2021					</t>
  </si>
  <si>
    <t xml:space="preserve">DECRETO Nº 6.856, DE 25 DE MAIO DE 2009 / RESOLUÇÃO CSJT Nº 141/2014 / RESOLUÇÃO Nº 207, DE 15 DE OUTUBRO DE 2015/Resolução n. 338, de 07 de outubro de 2020/Resolução n. 403, de 29 de junho de 2021					</t>
  </si>
  <si>
    <t xml:space="preserve">Ato n. 18 CSJT GP.SG.SEOFI.SEJUR de 31 de janeiro de 2025					</t>
  </si>
  <si>
    <t>15106</t>
  </si>
  <si>
    <t>TRT 5ª REGIÃO</t>
  </si>
  <si>
    <t>Portaria Conjunta do Poder judiciário da União nº 2, de 29 de janeiro de 2025</t>
  </si>
  <si>
    <t>Portaria TRT5 nº 191/2001</t>
  </si>
  <si>
    <t>-</t>
  </si>
  <si>
    <t>ATO TRT5 nº 277/2012</t>
  </si>
  <si>
    <t>ATO CSJT. ASSJUR Nº 110/2022</t>
  </si>
  <si>
    <t>15110</t>
  </si>
  <si>
    <t>PORTARIA CONJUNTA Nº 3/2025 - CNJ</t>
  </si>
  <si>
    <t>ATO TRT9 Nº 206/2007</t>
  </si>
  <si>
    <t>RESOLUÇÃO CSJT 141/2014, ATO JP 193/2014 e RESOLUÇÃO CNJ 298/2019</t>
  </si>
  <si>
    <t>PORTARIA PRESIDÊNCIA Nº 149, de 19 DE DEZEMBRO DE 2024</t>
  </si>
  <si>
    <t>TRIBUNAL REGIONAL DO TRABALHO DA 14ª REGIÃO</t>
  </si>
  <si>
    <t>PORTARIA CONJUNTA Nº 1/2023</t>
  </si>
  <si>
    <t>ATO CSJT.GP.ASSJUR N.° 110/2022</t>
  </si>
  <si>
    <t>080018</t>
  </si>
  <si>
    <t>TRT 16ª REGIÃO</t>
  </si>
  <si>
    <t>Art. 22 da Lei nº 8460 de 17/09/1992 com a redação dada pelo art. 3º da Lei nº 9.527 de 10/12/1997 c/c Portaria Conjunta CNJ/Tribunais Superiores nº 3 DE 25/03/2025.</t>
  </si>
  <si>
    <t>Art. 54, inciso IV, da Lei nº 8069 de 13/07/1990 c/c Atos Conjuntos nº 3/2013 e 09/2014/TST.CSJT, Portaria Conjunta CNJ/Tribunais Superiores nº 2 DE 29/01/2025.</t>
  </si>
  <si>
    <t>Lei nº 7.418 de 16/12/1985 c/c Ato Regulamentar GP TRT-16ª nº 03/2023.</t>
  </si>
  <si>
    <t>Res. Adm. TRT-16ª nº 28 de 26/01/2017  c/c c/c At CSJT.GP.ASSJUR 129/2023</t>
  </si>
  <si>
    <t>15124</t>
  </si>
  <si>
    <t>TRT-23ª Região</t>
  </si>
  <si>
    <t>Portaria Conjunta n. 3, de 17 de março de 2025</t>
  </si>
  <si>
    <t>Portaria Conjunta n. 2, de 29 de janeiro de 2025</t>
  </si>
  <si>
    <t xml:space="preserve">Multiplicação do valor diário da despesa por 22 dias, observando o desconto de 6%, conforme Art. 6º
</t>
  </si>
  <si>
    <t>Portaria TRT/DG/GP n. 252/1999</t>
  </si>
  <si>
    <t>Resolução Administrativa TRT23ª 59/2011, Resolução Administrativa CNJ 207/2015 e Resolução Administrativa CSJT 141/2014</t>
  </si>
  <si>
    <t>Valores por faixa, de acordo com os anexos da Portaria TRT/DG/GP - 231/2025</t>
  </si>
  <si>
    <t>Resolução Administrativa TRT23ª 6/2022 e Portaria TRT/DG/GP - 231/2025</t>
  </si>
  <si>
    <t>080026</t>
  </si>
  <si>
    <t>TRT 24ª REGIÃO</t>
  </si>
  <si>
    <t>PORTARIA CONJUNTA Nº 3, DE 17 DE MARÇO DE 2025</t>
  </si>
  <si>
    <t>PORTARIA CONJUNTA Nº 2, DE 29 DE JANEIRO DE 2025</t>
  </si>
  <si>
    <t>Resolução CSJT 141/2014</t>
  </si>
  <si>
    <t xml:space="preserve">ATO CSJT.GP.ASSJUR N.° 110/2022 e PORTARIA TRT/GP/DG Nº 002/2025 </t>
  </si>
  <si>
    <t>15102</t>
  </si>
  <si>
    <t>Tribunal Regional do Trabalho da 1ª Região</t>
  </si>
  <si>
    <t>Portaria Conjunta do Poder Judiciário da União nº 3, de Março/2025.</t>
  </si>
  <si>
    <t>Portaria Conjunta do Poder Judiciário da União nº 2, de Janeiro de 2025.</t>
  </si>
  <si>
    <t>Atos da Presidência do TRT1 nº 835, de 132 de dezembro de 2007 e nº 63, de outubro de 2010.</t>
  </si>
  <si>
    <t>Acordo da Secretaria de Orçamento com o Poder Judiciário</t>
  </si>
  <si>
    <t>15111</t>
  </si>
  <si>
    <t>TRT 10a. Região</t>
  </si>
  <si>
    <t>Portaria Conjunta nº1/2024 - CNJ</t>
  </si>
  <si>
    <t>Portaria PRE-DGA nº416/2007 - Anexo I</t>
  </si>
  <si>
    <t>**</t>
  </si>
  <si>
    <t>Portaria PRE-DIGER nº044/2012</t>
  </si>
  <si>
    <t>Acordo da Secretaria de Orçamento Federal com o Poder Judiciário. Valor Autorizado pelo CSJT a partir de Julho/2022.</t>
  </si>
  <si>
    <t>TRIBUNAL REGIONAL DO TRABALHO 12ª REGIÃO</t>
  </si>
  <si>
    <t>CNJ Portaria Conjunta nº 3/2025</t>
  </si>
  <si>
    <t>CNJ Portaria Conjunta nº 2/2025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</si>
  <si>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</si>
  <si>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Os exames periódicos de saúde são realizados com equipe própria da Coordenadoria de Saúde e através de reembolso. Portaria PRESI n.º 46, 11 de fevereiro de 2025</t>
  </si>
  <si>
    <t>ATO CSJT.GP.SG.SEOFI N.º 18, DE 31 DE JANEIRO DE 2025</t>
  </si>
  <si>
    <t>TRT18</t>
  </si>
  <si>
    <t>PORTARIA CONJUNTA Nº 3, DE 17 DE MARÇO DE 2025 DOU 25/03/2025</t>
  </si>
  <si>
    <t>PORTARIA CONJUNTA Nº 2, DE 29 DE JANEIRO DE 2025 DOU 03/02/2025</t>
  </si>
  <si>
    <t>PORT. TRT 18ª GP/DG/SADRH Nº 023/2007</t>
  </si>
  <si>
    <t>ATO CSJT.GP.ASSJUR N.° 110/2022, DE 05 DE AGOSTO DE 2022 DEJT  08/08/2022</t>
  </si>
  <si>
    <t>15122</t>
  </si>
  <si>
    <t>TRIBUNAL REGIONAL DO TRABALHO DA 21ª REGIÃO</t>
  </si>
  <si>
    <t>PORTARIA TRT21-GP Nº 183/2025</t>
  </si>
  <si>
    <t>PORTARIA TRT21-GP Nº 99/2025</t>
  </si>
  <si>
    <t>PORTARIA TRT21-GP No 110/2025</t>
  </si>
  <si>
    <t>080002</t>
  </si>
  <si>
    <t>TRIBUNAL REGIONAL DO TRABALHO DA 11ª REGIÃO</t>
  </si>
  <si>
    <t>OFÍCIO CIRCULAR CSJT.SG.SEOFI Nº 6/2025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</si>
  <si>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</si>
  <si>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</si>
  <si>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
ATO CSJT.GP.SG.SEOFI N.º 18, DE 31 DE JANEIRO DE 2025</t>
  </si>
  <si>
    <t>15116</t>
  </si>
  <si>
    <t>TRT 15ª REGIÃO</t>
  </si>
  <si>
    <t xml:space="preserve">PORTARIA CONJUNTA CNJ Nº 3/2025 </t>
  </si>
  <si>
    <t xml:space="preserve">PORTARIA CONJUNTA CNJ Nº 2/2025 </t>
  </si>
  <si>
    <t>PORTARIA GP Nº 10/2018 - TRT 15ª Região</t>
  </si>
  <si>
    <t>ATO CSJT.GP.SG.SEOFI No 129/2023</t>
  </si>
  <si>
    <t>15107</t>
  </si>
  <si>
    <t>Tribunal Regional do Trabalho da 6ª Região</t>
  </si>
  <si>
    <t>PORTARIA  CONJUNTA DO PJU N.º 03/2025 e Ato TRT 484/2022</t>
  </si>
  <si>
    <t>PORTARIA CONJUNTA PJU N.º 02/2025 e ATO CONJUNTO TST/CSJT N.º 3/2013</t>
  </si>
  <si>
    <t>ATO TRT 597/2024</t>
  </si>
  <si>
    <t>Ato TRT. GP nº 108/2020</t>
  </si>
  <si>
    <t xml:space="preserve">RESOLUÇÃO ADMINISTRATIVA TRT6 013/2018 </t>
  </si>
  <si>
    <t>15.104</t>
  </si>
  <si>
    <t>TRIBUNAL REGIONAL DO TRABALHO DA
TERCEIRA REGIÃO</t>
  </si>
  <si>
    <t>PORTARIA CONJUNTA CNJ Nº 3, DE 17 DE MARÇO DE 2025</t>
  </si>
  <si>
    <t>PORTARIA CONJUNTA CNJ Nº 2, DE 29 DE JANEIRO DE 2025</t>
  </si>
  <si>
    <t>ATO REGULAMENTAR TRT3 Nº 6, DE 21 DE JULHO DE 1999</t>
  </si>
  <si>
    <t>80005</t>
  </si>
  <si>
    <t>Portaria Conjunta do Poder Judiciário da União Nº 1/2015</t>
  </si>
  <si>
    <t>RA TRT13 12/2013</t>
  </si>
  <si>
    <t>15101</t>
  </si>
  <si>
    <t>PORTARIA CONJUNTA CNJ GP Nº 3, DE 17 DE MARÇO DE 2025.</t>
  </si>
  <si>
    <t>PORTARIA CONJUNTA CNJ GP Nº 2, DE 29 DE JANEIRO DE 2025.</t>
  </si>
  <si>
    <t>LEI Nº 15.121, DE 10 DE ABRIL DE 2025</t>
  </si>
  <si>
    <t>ATO DELIBERATIVO N. 12, DE 30 DE ABRIL DE 2009; LEI Nº 8.112, de 11 DE DEZEMBRO DE 1990.</t>
  </si>
  <si>
    <t>ATO DELIBERATIVO N. 12, DE 30 DE ABRIL DE 2009; ATO Nº 420/CLEP.CIF.SEGPES.GDGSET.GP, DE 6 DE JULHO DE 2022.</t>
  </si>
  <si>
    <t>PORTARIA CONJUNTA Nº 1 de 01/06/2018 - CNJ</t>
  </si>
  <si>
    <t>ATO TRT7 Nº 119/2007</t>
  </si>
  <si>
    <t>ATO CSJT.GP.SG.SEOFI.SEJUR Nº 16 DE 31/01/2025</t>
  </si>
  <si>
    <t>Portaria Conjunta CNJ e Tribunais Superiores nº 1/2024</t>
  </si>
  <si>
    <t>Medida Provisória nº 2.165-36/2001</t>
  </si>
  <si>
    <t>Não há ato normativo para o estabelecimento do valor per capita</t>
  </si>
  <si>
    <t>ACORDO DA SECRETARIA DE ORÇAMENTO FEDERAL COM O PODER JUDICIÁRIO</t>
  </si>
  <si>
    <t>15.123</t>
  </si>
  <si>
    <t>TRT 22ª REGIÃO</t>
  </si>
  <si>
    <t>PORTARIA CONJUNTA Nº 1, DE 26 DE JANEIRO DE 2024</t>
  </si>
  <si>
    <t>ATO GP Nº 144/1999</t>
  </si>
  <si>
    <t>ATO CSJT.GP.SG.SEOFI Nº 129/2023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</si>
</sst>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  <numFmt numFmtId="222" formatCode="_-* #,##0_-;\-* #,##0_-;_-* \-??_-;_-@"/>
    <numFmt numFmtId="223" formatCode="#,##0&quot; &quot;;#,##0&quot; &quot;;&quot;-&quot;#&quot; &quot;"/>
  </numFmts>
  <fonts count="3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family val="2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  <font>
      <sz val="11"/>
      <name val="Calibri"/>
      <family val="2"/>
    </font>
    <font>
      <sz val="9"/>
      <color theme="1"/>
      <name val="Arial"/>
      <family val="2"/>
    </font>
    <font>
      <sz val="10"/>
      <color theme="1"/>
      <name val="Times New Roman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9"/>
      <color rgb="FF000000"/>
      <name val="Arial"/>
      <family val="2"/>
    </font>
    <font>
      <sz val="11"/>
      <color theme="1"/>
      <name val="Calibri"/>
      <scheme val="minor"/>
    </font>
    <font>
      <sz val="11"/>
      <name val="Calibri"/>
    </font>
    <font>
      <sz val="9"/>
      <color theme="1"/>
      <name val="Arial"/>
    </font>
    <font>
      <sz val="10"/>
      <color theme="1"/>
      <name val="Times New Roman"/>
    </font>
    <font>
      <sz val="9"/>
      <color rgb="FF000000"/>
      <name val="Arial"/>
    </font>
    <font>
      <sz val="11"/>
      <color theme="1"/>
      <name val="Calibri"/>
      <family val="2"/>
      <charset val="1"/>
    </font>
    <font>
      <sz val="9"/>
      <color theme="1"/>
      <name val="Arial"/>
      <charset val="1"/>
    </font>
    <font>
      <sz val="11"/>
      <color rgb="FF000000"/>
      <name val="Calibri"/>
      <charset val="1"/>
    </font>
    <font>
      <u/>
      <sz val="11"/>
      <color rgb="FF0000FF"/>
      <name val="Calibri"/>
      <charset val="1"/>
    </font>
    <font>
      <sz val="11"/>
      <color theme="1"/>
      <name val="Times New Roman"/>
    </font>
    <font>
      <sz val="11"/>
      <color theme="1"/>
      <name val="Arial"/>
    </font>
    <font>
      <sz val="8"/>
      <color theme="1"/>
      <name val="Arial"/>
    </font>
    <font>
      <sz val="10"/>
      <name val="Arial"/>
    </font>
    <font>
      <sz val="10"/>
      <color rgb="FF000000"/>
      <name val="Calibri"/>
      <scheme val="minor"/>
    </font>
    <font>
      <sz val="11"/>
      <color theme="1"/>
      <name val="Calibri"/>
    </font>
    <font>
      <sz val="10"/>
      <color theme="1"/>
      <name val="Arial"/>
    </font>
  </fonts>
  <fills count="16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</fills>
  <borders count="212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6919">
    <xf numFmtId="0" fontId="0" fillId="0" borderId="0"/>
    <xf numFmtId="0" fontId="57" fillId="2" borderId="0" applyNumberFormat="0" applyBorder="0" applyAlignment="0" applyProtection="0"/>
    <xf numFmtId="0" fontId="57" fillId="3" borderId="0" applyNumberFormat="0" applyBorder="0" applyAlignment="0" applyProtection="0"/>
    <xf numFmtId="0" fontId="57" fillId="4" borderId="0" applyNumberFormat="0" applyBorder="0" applyAlignment="0" applyProtection="0"/>
    <xf numFmtId="0" fontId="57" fillId="5" borderId="0" applyNumberFormat="0" applyBorder="0" applyAlignment="0" applyProtection="0"/>
    <xf numFmtId="0" fontId="57" fillId="6" borderId="0" applyNumberFormat="0" applyBorder="0" applyAlignment="0" applyProtection="0"/>
    <xf numFmtId="0" fontId="57" fillId="7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74" fillId="3" borderId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74" fillId="4" borderId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74" fillId="5" borderId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5" borderId="0" applyNumberFormat="0" applyBorder="0" applyAlignment="0" applyProtection="0"/>
    <xf numFmtId="0" fontId="57" fillId="9" borderId="0" applyNumberFormat="0" applyBorder="0" applyAlignment="0" applyProtection="0"/>
    <xf numFmtId="0" fontId="57" fillId="12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74" fillId="9" borderId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74" fillId="10" borderId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74" fillId="11" borderId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74" fillId="5" borderId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74" fillId="9" borderId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74" fillId="12" borderId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75" fillId="13" borderId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75" fillId="10" borderId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75" fillId="11" borderId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75" fillId="14" borderId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75" fillId="15" borderId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75" fillId="16" borderId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9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20" borderId="0" applyNumberFormat="0" applyBorder="0" applyAlignment="0" applyProtection="0"/>
    <xf numFmtId="164" fontId="76" fillId="0" borderId="1"/>
    <xf numFmtId="0" fontId="64" fillId="3" borderId="0" applyNumberFormat="0" applyBorder="0" applyAlignment="0" applyProtection="0"/>
    <xf numFmtId="164" fontId="77" fillId="0" borderId="0">
      <alignment vertical="top"/>
    </xf>
    <xf numFmtId="164" fontId="78" fillId="0" borderId="0">
      <alignment horizontal="right"/>
    </xf>
    <xf numFmtId="164" fontId="78" fillId="0" borderId="0">
      <alignment horizontal="left"/>
    </xf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0" fontId="79" fillId="4" borderId="0"/>
    <xf numFmtId="0" fontId="59" fillId="4" borderId="0" applyNumberFormat="0" applyBorder="0" applyAlignment="0" applyProtection="0"/>
    <xf numFmtId="0" fontId="59" fillId="4" borderId="0" applyNumberFormat="0" applyBorder="0" applyAlignment="0" applyProtection="0"/>
    <xf numFmtId="2" fontId="82" fillId="0" borderId="0">
      <protection locked="0"/>
    </xf>
    <xf numFmtId="2" fontId="83" fillId="0" borderId="0">
      <protection locked="0"/>
    </xf>
    <xf numFmtId="0" fontId="80" fillId="0" borderId="0"/>
    <xf numFmtId="0" fontId="81" fillId="0" borderId="0"/>
    <xf numFmtId="0" fontId="60" fillId="8" borderId="2" applyNumberFormat="0" applyAlignment="0" applyProtection="0"/>
    <xf numFmtId="0" fontId="60" fillId="8" borderId="2" applyNumberFormat="0" applyAlignment="0" applyProtection="0"/>
    <xf numFmtId="0" fontId="60" fillId="8" borderId="2" applyNumberFormat="0" applyAlignment="0" applyProtection="0"/>
    <xf numFmtId="0" fontId="85" fillId="8" borderId="2"/>
    <xf numFmtId="0" fontId="60" fillId="8" borderId="2" applyNumberFormat="0" applyAlignment="0" applyProtection="0"/>
    <xf numFmtId="0" fontId="60" fillId="8" borderId="2" applyNumberFormat="0" applyAlignment="0" applyProtection="0"/>
    <xf numFmtId="0" fontId="84" fillId="0" borderId="0">
      <alignment vertical="center"/>
    </xf>
    <xf numFmtId="0" fontId="61" fillId="21" borderId="3" applyNumberFormat="0" applyAlignment="0" applyProtection="0"/>
    <xf numFmtId="0" fontId="61" fillId="21" borderId="3" applyNumberFormat="0" applyAlignment="0" applyProtection="0"/>
    <xf numFmtId="0" fontId="86" fillId="21" borderId="3"/>
    <xf numFmtId="0" fontId="61" fillId="21" borderId="3" applyNumberFormat="0" applyAlignment="0" applyProtection="0"/>
    <xf numFmtId="0" fontId="61" fillId="21" borderId="3" applyNumberFormat="0" applyAlignment="0" applyProtection="0"/>
    <xf numFmtId="0" fontId="62" fillId="0" borderId="4" applyNumberFormat="0" applyFill="0" applyAlignment="0" applyProtection="0"/>
    <xf numFmtId="0" fontId="62" fillId="0" borderId="4" applyNumberFormat="0" applyFill="0" applyAlignment="0" applyProtection="0"/>
    <xf numFmtId="0" fontId="87" fillId="0" borderId="4"/>
    <xf numFmtId="0" fontId="62" fillId="0" borderId="4" applyNumberFormat="0" applyFill="0" applyAlignment="0" applyProtection="0"/>
    <xf numFmtId="0" fontId="62" fillId="0" borderId="4" applyNumberFormat="0" applyFill="0" applyAlignment="0" applyProtection="0"/>
    <xf numFmtId="0" fontId="61" fillId="21" borderId="3" applyNumberFormat="0" applyAlignment="0" applyProtection="0"/>
    <xf numFmtId="4" fontId="74" fillId="0" borderId="0"/>
    <xf numFmtId="166" fontId="74" fillId="0" borderId="0"/>
    <xf numFmtId="165" fontId="56" fillId="0" borderId="0" applyBorder="0" applyAlignment="0" applyProtection="0"/>
    <xf numFmtId="165" fontId="56" fillId="0" borderId="0" applyBorder="0" applyAlignment="0" applyProtection="0"/>
    <xf numFmtId="40" fontId="74" fillId="0" borderId="0"/>
    <xf numFmtId="3" fontId="74" fillId="0" borderId="0"/>
    <xf numFmtId="0" fontId="74" fillId="0" borderId="0"/>
    <xf numFmtId="0" fontId="74" fillId="0" borderId="0"/>
    <xf numFmtId="167" fontId="74" fillId="0" borderId="0"/>
    <xf numFmtId="0" fontId="74" fillId="0" borderId="0"/>
    <xf numFmtId="0" fontId="74" fillId="0" borderId="0"/>
    <xf numFmtId="168" fontId="74" fillId="0" borderId="0"/>
    <xf numFmtId="169" fontId="74" fillId="0" borderId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75" fillId="17" borderId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75" fillId="18" borderId="0"/>
    <xf numFmtId="0" fontId="58" fillId="18" borderId="0" applyNumberFormat="0" applyBorder="0" applyAlignment="0" applyProtection="0"/>
    <xf numFmtId="0" fontId="58" fillId="18" borderId="0" applyNumberFormat="0" applyBorder="0" applyAlignment="0" applyProtection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75" fillId="19" borderId="0"/>
    <xf numFmtId="0" fontId="58" fillId="19" borderId="0" applyNumberFormat="0" applyBorder="0" applyAlignment="0" applyProtection="0"/>
    <xf numFmtId="0" fontId="58" fillId="19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75" fillId="14" borderId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75" fillId="15" borderId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20" borderId="0" applyNumberFormat="0" applyBorder="0" applyAlignment="0" applyProtection="0"/>
    <xf numFmtId="0" fontId="58" fillId="20" borderId="0" applyNumberFormat="0" applyBorder="0" applyAlignment="0" applyProtection="0"/>
    <xf numFmtId="0" fontId="75" fillId="20" borderId="0"/>
    <xf numFmtId="0" fontId="58" fillId="20" borderId="0" applyNumberFormat="0" applyBorder="0" applyAlignment="0" applyProtection="0"/>
    <xf numFmtId="0" fontId="58" fillId="20" borderId="0" applyNumberFormat="0" applyBorder="0" applyAlignment="0" applyProtection="0"/>
    <xf numFmtId="0" fontId="63" fillId="7" borderId="2" applyNumberFormat="0" applyAlignment="0" applyProtection="0"/>
    <xf numFmtId="0" fontId="63" fillId="7" borderId="2" applyNumberFormat="0" applyAlignment="0" applyProtection="0"/>
    <xf numFmtId="0" fontId="63" fillId="7" borderId="2" applyNumberFormat="0" applyAlignment="0" applyProtection="0"/>
    <xf numFmtId="0" fontId="63" fillId="7" borderId="2" applyNumberFormat="0" applyAlignment="0" applyProtection="0"/>
    <xf numFmtId="0" fontId="63" fillId="8" borderId="2" applyNumberFormat="0" applyAlignment="0" applyProtection="0"/>
    <xf numFmtId="170" fontId="56" fillId="0" borderId="0" applyFill="0" applyBorder="0" applyAlignment="0" applyProtection="0"/>
    <xf numFmtId="0" fontId="56" fillId="0" borderId="0" applyFill="0" applyBorder="0" applyAlignment="0" applyProtection="0"/>
    <xf numFmtId="170" fontId="56" fillId="0" borderId="0" applyFill="0" applyBorder="0" applyAlignment="0" applyProtection="0"/>
    <xf numFmtId="0" fontId="68" fillId="0" borderId="0" applyNumberFormat="0" applyFill="0" applyBorder="0" applyAlignment="0" applyProtection="0"/>
    <xf numFmtId="0" fontId="88" fillId="0" borderId="5">
      <alignment horizontal="center"/>
    </xf>
    <xf numFmtId="2" fontId="74" fillId="0" borderId="0"/>
    <xf numFmtId="2" fontId="74" fillId="0" borderId="0"/>
    <xf numFmtId="0" fontId="89" fillId="0" borderId="0">
      <alignment horizontal="left"/>
    </xf>
    <xf numFmtId="0" fontId="59" fillId="4" borderId="0" applyNumberFormat="0" applyBorder="0" applyAlignment="0" applyProtection="0"/>
    <xf numFmtId="0" fontId="70" fillId="0" borderId="6" applyNumberFormat="0" applyFill="0" applyAlignment="0" applyProtection="0"/>
    <xf numFmtId="0" fontId="71" fillId="0" borderId="7" applyNumberFormat="0" applyFill="0" applyAlignment="0" applyProtection="0"/>
    <xf numFmtId="0" fontId="72" fillId="0" borderId="8" applyNumberFormat="0" applyFill="0" applyAlignment="0" applyProtection="0"/>
    <xf numFmtId="0" fontId="72" fillId="0" borderId="0" applyNumberFormat="0" applyFill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90" fillId="3" borderId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91" fillId="0" borderId="0"/>
    <xf numFmtId="0" fontId="63" fillId="7" borderId="2" applyNumberFormat="0" applyAlignment="0" applyProtection="0"/>
    <xf numFmtId="0" fontId="88" fillId="0" borderId="9">
      <alignment horizontal="center"/>
    </xf>
    <xf numFmtId="0" fontId="92" fillId="0" borderId="10">
      <alignment horizontal="center"/>
    </xf>
    <xf numFmtId="171" fontId="74" fillId="0" borderId="0"/>
    <xf numFmtId="0" fontId="62" fillId="0" borderId="4" applyNumberFormat="0" applyFill="0" applyAlignment="0" applyProtection="0"/>
    <xf numFmtId="165" fontId="74" fillId="0" borderId="0"/>
    <xf numFmtId="172" fontId="56" fillId="0" borderId="0" applyFill="0" applyBorder="0" applyAlignment="0" applyProtection="0"/>
    <xf numFmtId="167" fontId="74" fillId="0" borderId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93" fillId="22" borderId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8" fillId="0" borderId="0"/>
    <xf numFmtId="0" fontId="56" fillId="0" borderId="0"/>
    <xf numFmtId="0" fontId="56" fillId="0" borderId="0"/>
    <xf numFmtId="0" fontId="9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57" fillId="0" borderId="0"/>
    <xf numFmtId="0" fontId="74" fillId="0" borderId="0"/>
    <xf numFmtId="0" fontId="56" fillId="0" borderId="0"/>
    <xf numFmtId="0" fontId="56" fillId="0" borderId="0"/>
    <xf numFmtId="0" fontId="94" fillId="0" borderId="0"/>
    <xf numFmtId="0" fontId="94" fillId="0" borderId="0"/>
    <xf numFmtId="0" fontId="56" fillId="0" borderId="0"/>
    <xf numFmtId="0" fontId="56" fillId="0" borderId="0"/>
    <xf numFmtId="0" fontId="56" fillId="23" borderId="11" applyNumberFormat="0" applyAlignment="0" applyProtection="0"/>
    <xf numFmtId="0" fontId="56" fillId="23" borderId="11" applyNumberFormat="0" applyAlignment="0" applyProtection="0"/>
    <xf numFmtId="0" fontId="56" fillId="23" borderId="11" applyNumberFormat="0" applyAlignment="0" applyProtection="0"/>
    <xf numFmtId="0" fontId="56" fillId="23" borderId="11" applyNumberFormat="0" applyAlignment="0" applyProtection="0"/>
    <xf numFmtId="0" fontId="56" fillId="23" borderId="11" applyNumberFormat="0" applyAlignment="0" applyProtection="0"/>
    <xf numFmtId="0" fontId="56" fillId="23" borderId="11" applyNumberFormat="0" applyAlignment="0" applyProtection="0"/>
    <xf numFmtId="0" fontId="66" fillId="8" borderId="12" applyNumberFormat="0" applyAlignment="0" applyProtection="0"/>
    <xf numFmtId="10" fontId="74" fillId="0" borderId="0"/>
    <xf numFmtId="173" fontId="82" fillId="0" borderId="0">
      <protection locked="0"/>
    </xf>
    <xf numFmtId="174" fontId="82" fillId="0" borderId="0">
      <protection locked="0"/>
    </xf>
    <xf numFmtId="9" fontId="56" fillId="0" borderId="0" applyFill="0" applyBorder="0" applyAlignment="0" applyProtection="0"/>
    <xf numFmtId="9" fontId="108" fillId="0" borderId="0" applyFont="0" applyFill="0" applyBorder="0" applyAlignment="0" applyProtection="0"/>
    <xf numFmtId="9" fontId="74" fillId="0" borderId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74" fillId="0" borderId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78" fillId="0" borderId="0"/>
    <xf numFmtId="0" fontId="66" fillId="8" borderId="12" applyNumberFormat="0" applyAlignment="0" applyProtection="0"/>
    <xf numFmtId="0" fontId="66" fillId="8" borderId="12" applyNumberFormat="0" applyAlignment="0" applyProtection="0"/>
    <xf numFmtId="0" fontId="95" fillId="8" borderId="12"/>
    <xf numFmtId="0" fontId="66" fillId="8" borderId="12" applyNumberFormat="0" applyAlignment="0" applyProtection="0"/>
    <xf numFmtId="0" fontId="66" fillId="8" borderId="12" applyNumberFormat="0" applyAlignment="0" applyProtection="0"/>
    <xf numFmtId="38" fontId="74" fillId="0" borderId="0"/>
    <xf numFmtId="38" fontId="96" fillId="0" borderId="13"/>
    <xf numFmtId="175" fontId="94" fillId="0" borderId="0">
      <protection locked="0"/>
    </xf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74" fillId="0" borderId="0"/>
    <xf numFmtId="176" fontId="56" fillId="0" borderId="0" applyFill="0" applyBorder="0" applyAlignment="0" applyProtection="0"/>
    <xf numFmtId="165" fontId="56" fillId="0" borderId="0"/>
    <xf numFmtId="0" fontId="56" fillId="0" borderId="0"/>
    <xf numFmtId="165" fontId="56" fillId="0" borderId="0"/>
    <xf numFmtId="165" fontId="94" fillId="0" borderId="0"/>
    <xf numFmtId="165" fontId="56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97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98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77" fontId="74" fillId="0" borderId="0"/>
    <xf numFmtId="178" fontId="74" fillId="0" borderId="0"/>
    <xf numFmtId="0" fontId="69" fillId="0" borderId="0" applyNumberFormat="0" applyFill="0" applyBorder="0" applyAlignment="0" applyProtection="0"/>
    <xf numFmtId="0" fontId="99" fillId="0" borderId="14"/>
    <xf numFmtId="0" fontId="70" fillId="0" borderId="6" applyNumberFormat="0" applyFill="0" applyAlignment="0" applyProtection="0"/>
    <xf numFmtId="0" fontId="70" fillId="0" borderId="6" applyNumberFormat="0" applyFill="0" applyAlignment="0" applyProtection="0"/>
    <xf numFmtId="0" fontId="70" fillId="0" borderId="6" applyNumberFormat="0" applyFill="0" applyAlignment="0" applyProtection="0"/>
    <xf numFmtId="0" fontId="103" fillId="0" borderId="6"/>
    <xf numFmtId="0" fontId="70" fillId="0" borderId="6" applyNumberFormat="0" applyFill="0" applyAlignment="0" applyProtection="0"/>
    <xf numFmtId="0" fontId="70" fillId="0" borderId="6" applyNumberFormat="0" applyFill="0" applyAlignment="0" applyProtection="0"/>
    <xf numFmtId="0" fontId="104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7" applyNumberFormat="0" applyFill="0" applyAlignment="0" applyProtection="0"/>
    <xf numFmtId="0" fontId="71" fillId="0" borderId="7" applyNumberFormat="0" applyFill="0" applyAlignment="0" applyProtection="0"/>
    <xf numFmtId="0" fontId="105" fillId="0" borderId="7"/>
    <xf numFmtId="0" fontId="71" fillId="0" borderId="7" applyNumberFormat="0" applyFill="0" applyAlignment="0" applyProtection="0"/>
    <xf numFmtId="0" fontId="71" fillId="0" borderId="7" applyNumberFormat="0" applyFill="0" applyAlignment="0" applyProtection="0"/>
    <xf numFmtId="0" fontId="72" fillId="0" borderId="8" applyNumberFormat="0" applyFill="0" applyAlignment="0" applyProtection="0"/>
    <xf numFmtId="0" fontId="72" fillId="0" borderId="8" applyNumberFormat="0" applyFill="0" applyAlignment="0" applyProtection="0"/>
    <xf numFmtId="0" fontId="106" fillId="0" borderId="8"/>
    <xf numFmtId="0" fontId="72" fillId="0" borderId="8" applyNumberFormat="0" applyFill="0" applyAlignment="0" applyProtection="0"/>
    <xf numFmtId="0" fontId="72" fillId="0" borderId="8" applyNumberFormat="0" applyFill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7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01" fillId="0" borderId="15"/>
    <xf numFmtId="2" fontId="100" fillId="0" borderId="0">
      <protection locked="0"/>
    </xf>
    <xf numFmtId="2" fontId="100" fillId="0" borderId="0">
      <protection locked="0"/>
    </xf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0" fontId="102" fillId="0" borderId="16"/>
    <xf numFmtId="0" fontId="73" fillId="0" borderId="16" applyNumberFormat="0" applyFill="0" applyAlignment="0" applyProtection="0"/>
    <xf numFmtId="0" fontId="73" fillId="0" borderId="16" applyNumberFormat="0" applyFill="0" applyAlignment="0" applyProtection="0"/>
    <xf numFmtId="174" fontId="82" fillId="0" borderId="0">
      <protection locked="0"/>
    </xf>
    <xf numFmtId="179" fontId="82" fillId="0" borderId="0">
      <protection locked="0"/>
    </xf>
    <xf numFmtId="0" fontId="94" fillId="0" borderId="0"/>
    <xf numFmtId="43" fontId="108" fillId="0" borderId="0" applyFont="0" applyFill="0" applyBorder="0" applyAlignment="0" applyProtection="0"/>
    <xf numFmtId="165" fontId="56" fillId="0" borderId="0" applyFill="0" applyBorder="0" applyAlignment="0" applyProtection="0"/>
    <xf numFmtId="176" fontId="56" fillId="0" borderId="0" applyFill="0" applyBorder="0" applyAlignment="0" applyProtection="0"/>
    <xf numFmtId="165" fontId="56" fillId="0" borderId="0" applyFill="0" applyBorder="0" applyAlignment="0" applyProtection="0"/>
    <xf numFmtId="176" fontId="56" fillId="0" borderId="0" applyFill="0" applyBorder="0" applyAlignment="0" applyProtection="0"/>
    <xf numFmtId="3" fontId="74" fillId="0" borderId="0"/>
    <xf numFmtId="0" fontId="67" fillId="0" borderId="0" applyNumberFormat="0" applyFill="0" applyBorder="0" applyAlignment="0" applyProtection="0"/>
    <xf numFmtId="43" fontId="55" fillId="0" borderId="0" applyFont="0" applyFill="0" applyBorder="0" applyAlignment="0" applyProtection="0"/>
    <xf numFmtId="0" fontId="94" fillId="0" borderId="0"/>
    <xf numFmtId="176" fontId="9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3" fillId="0" borderId="0"/>
    <xf numFmtId="0" fontId="117" fillId="61" borderId="0"/>
    <xf numFmtId="0" fontId="117" fillId="62" borderId="0"/>
    <xf numFmtId="0" fontId="117" fillId="61" borderId="0"/>
    <xf numFmtId="183" fontId="158" fillId="0" borderId="55"/>
    <xf numFmtId="0" fontId="157" fillId="0" borderId="0"/>
    <xf numFmtId="178" fontId="115" fillId="0" borderId="0"/>
    <xf numFmtId="177" fontId="115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88" fontId="136" fillId="0" borderId="0"/>
    <xf numFmtId="188" fontId="136" fillId="0" borderId="0"/>
    <xf numFmtId="183" fontId="136" fillId="0" borderId="0"/>
    <xf numFmtId="188" fontId="136" fillId="0" borderId="0"/>
    <xf numFmtId="197" fontId="136" fillId="0" borderId="0"/>
    <xf numFmtId="188" fontId="115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88" fontId="136" fillId="0" borderId="0"/>
    <xf numFmtId="175" fontId="136" fillId="0" borderId="0">
      <protection locked="0"/>
    </xf>
    <xf numFmtId="196" fontId="153" fillId="0" borderId="54"/>
    <xf numFmtId="196" fontId="115" fillId="0" borderId="0"/>
    <xf numFmtId="0" fontId="150" fillId="53" borderId="53"/>
    <xf numFmtId="0" fontId="150" fillId="53" borderId="53"/>
    <xf numFmtId="0" fontId="150" fillId="53" borderId="53"/>
    <xf numFmtId="0" fontId="150" fillId="53" borderId="53"/>
    <xf numFmtId="183" fontId="122" fillId="0" borderId="0"/>
    <xf numFmtId="195" fontId="151" fillId="0" borderId="0"/>
    <xf numFmtId="0" fontId="151" fillId="0" borderId="0"/>
    <xf numFmtId="194" fontId="136" fillId="0" borderId="0"/>
    <xf numFmtId="194" fontId="136" fillId="0" borderId="0"/>
    <xf numFmtId="194" fontId="136" fillId="0" borderId="0"/>
    <xf numFmtId="194" fontId="136" fillId="0" borderId="0"/>
    <xf numFmtId="194" fontId="136" fillId="0" borderId="0"/>
    <xf numFmtId="194" fontId="136" fillId="0" borderId="0"/>
    <xf numFmtId="194" fontId="115" fillId="0" borderId="0"/>
    <xf numFmtId="194" fontId="136" fillId="0" borderId="0"/>
    <xf numFmtId="194" fontId="115" fillId="0" borderId="0"/>
    <xf numFmtId="194" fontId="114" fillId="0" borderId="0"/>
    <xf numFmtId="194" fontId="136" fillId="0" borderId="0"/>
    <xf numFmtId="193" fontId="125" fillId="0" borderId="0">
      <protection locked="0"/>
    </xf>
    <xf numFmtId="173" fontId="125" fillId="0" borderId="0">
      <protection locked="0"/>
    </xf>
    <xf numFmtId="0" fontId="150" fillId="53" borderId="53"/>
    <xf numFmtId="0" fontId="136" fillId="52" borderId="52"/>
    <xf numFmtId="0" fontId="136" fillId="52" borderId="52"/>
    <xf numFmtId="0" fontId="136" fillId="52" borderId="52"/>
    <xf numFmtId="0" fontId="136" fillId="52" borderId="52"/>
    <xf numFmtId="0" fontId="136" fillId="52" borderId="52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15" fillId="0" borderId="0"/>
    <xf numFmtId="183" fontId="115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15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183" fontId="136" fillId="0" borderId="0"/>
    <xf numFmtId="0" fontId="148" fillId="58" borderId="0"/>
    <xf numFmtId="0" fontId="148" fillId="58" borderId="0"/>
    <xf numFmtId="0" fontId="148" fillId="58" borderId="0"/>
    <xf numFmtId="0" fontId="148" fillId="58" borderId="0"/>
    <xf numFmtId="0" fontId="148" fillId="58" borderId="0"/>
    <xf numFmtId="189" fontId="115" fillId="0" borderId="0"/>
    <xf numFmtId="192" fontId="136" fillId="0" borderId="0"/>
    <xf numFmtId="0" fontId="135" fillId="0" borderId="46"/>
    <xf numFmtId="171" fontId="115" fillId="0" borderId="0"/>
    <xf numFmtId="0" fontId="138" fillId="50" borderId="44"/>
    <xf numFmtId="183" fontId="119" fillId="0" borderId="0"/>
    <xf numFmtId="0" fontId="120" fillId="46" borderId="0"/>
    <xf numFmtId="0" fontId="120" fillId="46" borderId="0"/>
    <xf numFmtId="0" fontId="120" fillId="46" borderId="0"/>
    <xf numFmtId="0" fontId="120" fillId="46" borderId="0"/>
    <xf numFmtId="0" fontId="142" fillId="0" borderId="0">
      <alignment horizontal="center" textRotation="90"/>
    </xf>
    <xf numFmtId="0" fontId="145" fillId="0" borderId="0"/>
    <xf numFmtId="0" fontId="145" fillId="0" borderId="50"/>
    <xf numFmtId="0" fontId="144" fillId="0" borderId="49"/>
    <xf numFmtId="0" fontId="143" fillId="0" borderId="48"/>
    <xf numFmtId="0" fontId="142" fillId="0" borderId="0">
      <alignment horizontal="center"/>
    </xf>
    <xf numFmtId="0" fontId="124" fillId="47" borderId="0"/>
    <xf numFmtId="183" fontId="141" fillId="0" borderId="0">
      <alignment horizontal="left"/>
    </xf>
    <xf numFmtId="185" fontId="115" fillId="0" borderId="0"/>
    <xf numFmtId="185" fontId="115" fillId="0" borderId="0"/>
    <xf numFmtId="183" fontId="140" fillId="0" borderId="47">
      <alignment horizontal="center"/>
    </xf>
    <xf numFmtId="0" fontId="139" fillId="0" borderId="0"/>
    <xf numFmtId="191" fontId="136" fillId="0" borderId="0"/>
    <xf numFmtId="0" fontId="138" fillId="50" borderId="44"/>
    <xf numFmtId="0" fontId="138" fillId="50" borderId="44"/>
    <xf numFmtId="0" fontId="117" fillId="66" borderId="0"/>
    <xf numFmtId="0" fontId="117" fillId="66" borderId="0"/>
    <xf numFmtId="0" fontId="117" fillId="66" borderId="0"/>
    <xf numFmtId="0" fontId="117" fillId="61" borderId="0"/>
    <xf numFmtId="0" fontId="117" fillId="61" borderId="0"/>
    <xf numFmtId="0" fontId="117" fillId="61" borderId="0"/>
    <xf numFmtId="0" fontId="117" fillId="61" borderId="0"/>
    <xf numFmtId="0" fontId="117" fillId="60" borderId="0"/>
    <xf numFmtId="0" fontId="117" fillId="60" borderId="0"/>
    <xf numFmtId="0" fontId="117" fillId="60" borderId="0"/>
    <xf numFmtId="0" fontId="117" fillId="60" borderId="0"/>
    <xf numFmtId="0" fontId="117" fillId="65" borderId="0"/>
    <xf numFmtId="0" fontId="117" fillId="65" borderId="0"/>
    <xf numFmtId="0" fontId="117" fillId="65" borderId="0"/>
    <xf numFmtId="0" fontId="117" fillId="65" borderId="0"/>
    <xf numFmtId="0" fontId="117" fillId="64" borderId="0"/>
    <xf numFmtId="0" fontId="117" fillId="64" borderId="0"/>
    <xf numFmtId="0" fontId="117" fillId="64" borderId="0"/>
    <xf numFmtId="0" fontId="117" fillId="64" borderId="0"/>
    <xf numFmtId="0" fontId="117" fillId="63" borderId="0"/>
    <xf numFmtId="0" fontId="117" fillId="63" borderId="0"/>
    <xf numFmtId="0" fontId="117" fillId="63" borderId="0"/>
    <xf numFmtId="0" fontId="117" fillId="63" borderId="0"/>
    <xf numFmtId="190" fontId="115" fillId="0" borderId="0"/>
    <xf numFmtId="168" fontId="115" fillId="0" borderId="0"/>
    <xf numFmtId="183" fontId="115" fillId="0" borderId="0"/>
    <xf numFmtId="183" fontId="115" fillId="0" borderId="0"/>
    <xf numFmtId="189" fontId="115" fillId="0" borderId="0"/>
    <xf numFmtId="186" fontId="115" fillId="0" borderId="0"/>
    <xf numFmtId="188" fontId="136" fillId="0" borderId="0"/>
    <xf numFmtId="188" fontId="136" fillId="0" borderId="0"/>
    <xf numFmtId="187" fontId="115" fillId="0" borderId="0"/>
    <xf numFmtId="0" fontId="133" fillId="69" borderId="45"/>
    <xf numFmtId="0" fontId="135" fillId="0" borderId="46"/>
    <xf numFmtId="0" fontId="135" fillId="0" borderId="46"/>
    <xf numFmtId="0" fontId="135" fillId="0" borderId="46"/>
    <xf numFmtId="0" fontId="135" fillId="0" borderId="46"/>
    <xf numFmtId="0" fontId="133" fillId="69" borderId="45"/>
    <xf numFmtId="0" fontId="133" fillId="69" borderId="45"/>
    <xf numFmtId="0" fontId="133" fillId="69" borderId="45"/>
    <xf numFmtId="0" fontId="133" fillId="69" borderId="45"/>
    <xf numFmtId="183" fontId="131" fillId="0" borderId="0">
      <alignment vertical="center"/>
    </xf>
    <xf numFmtId="0" fontId="129" fillId="53" borderId="44"/>
    <xf numFmtId="0" fontId="129" fillId="53" borderId="44"/>
    <xf numFmtId="0" fontId="129" fillId="53" borderId="44"/>
    <xf numFmtId="0" fontId="129" fillId="53" borderId="44"/>
    <xf numFmtId="0" fontId="129" fillId="53" borderId="44"/>
    <xf numFmtId="183" fontId="128" fillId="0" borderId="0"/>
    <xf numFmtId="183" fontId="127" fillId="0" borderId="0"/>
    <xf numFmtId="185" fontId="126" fillId="0" borderId="0">
      <protection locked="0"/>
    </xf>
    <xf numFmtId="185" fontId="125" fillId="0" borderId="0">
      <protection locked="0"/>
    </xf>
    <xf numFmtId="0" fontId="124" fillId="47" borderId="0"/>
    <xf numFmtId="0" fontId="124" fillId="47" borderId="0"/>
    <xf numFmtId="0" fontId="124" fillId="47" borderId="0"/>
    <xf numFmtId="0" fontId="124" fillId="47" borderId="0"/>
    <xf numFmtId="184" fontId="122" fillId="0" borderId="0">
      <alignment horizontal="left"/>
    </xf>
    <xf numFmtId="184" fontId="122" fillId="0" borderId="0">
      <alignment horizontal="right"/>
    </xf>
    <xf numFmtId="184" fontId="121" fillId="0" borderId="0">
      <alignment vertical="top"/>
    </xf>
    <xf numFmtId="0" fontId="120" fillId="46" borderId="0"/>
    <xf numFmtId="184" fontId="119" fillId="0" borderId="43"/>
    <xf numFmtId="0" fontId="117" fillId="66" borderId="0"/>
    <xf numFmtId="0" fontId="117" fillId="61" borderId="0"/>
    <xf numFmtId="0" fontId="117" fillId="60" borderId="0"/>
    <xf numFmtId="0" fontId="117" fillId="64" borderId="0"/>
    <xf numFmtId="0" fontId="117" fillId="63" borderId="0"/>
    <xf numFmtId="0" fontId="117" fillId="62" borderId="0"/>
    <xf numFmtId="0" fontId="117" fillId="62" borderId="0"/>
    <xf numFmtId="0" fontId="117" fillId="61" borderId="0"/>
    <xf numFmtId="0" fontId="117" fillId="61" borderId="0"/>
    <xf numFmtId="0" fontId="117" fillId="60" borderId="0"/>
    <xf numFmtId="0" fontId="117" fillId="60" borderId="0"/>
    <xf numFmtId="0" fontId="117" fillId="60" borderId="0"/>
    <xf numFmtId="0" fontId="117" fillId="60" borderId="0"/>
    <xf numFmtId="0" fontId="117" fillId="56" borderId="0"/>
    <xf numFmtId="0" fontId="117" fillId="56" borderId="0"/>
    <xf numFmtId="0" fontId="117" fillId="56" borderId="0"/>
    <xf numFmtId="0" fontId="117" fillId="56" borderId="0"/>
    <xf numFmtId="0" fontId="117" fillId="55" borderId="0"/>
    <xf numFmtId="0" fontId="117" fillId="55" borderId="0"/>
    <xf numFmtId="0" fontId="117" fillId="55" borderId="0"/>
    <xf numFmtId="0" fontId="117" fillId="55" borderId="0"/>
    <xf numFmtId="0" fontId="117" fillId="59" borderId="0"/>
    <xf numFmtId="0" fontId="117" fillId="59" borderId="0"/>
    <xf numFmtId="0" fontId="117" fillId="59" borderId="0"/>
    <xf numFmtId="0" fontId="117" fillId="59" borderId="0"/>
    <xf numFmtId="0" fontId="117" fillId="62" borderId="0"/>
    <xf numFmtId="0" fontId="117" fillId="61" borderId="0"/>
    <xf numFmtId="0" fontId="117" fillId="60" borderId="0"/>
    <xf numFmtId="0" fontId="117" fillId="56" borderId="0"/>
    <xf numFmtId="0" fontId="117" fillId="55" borderId="0"/>
    <xf numFmtId="0" fontId="117" fillId="59" borderId="0"/>
    <xf numFmtId="0" fontId="115" fillId="57" borderId="0"/>
    <xf numFmtId="0" fontId="115" fillId="57" borderId="0"/>
    <xf numFmtId="0" fontId="115" fillId="57" borderId="0"/>
    <xf numFmtId="0" fontId="115" fillId="57" borderId="0"/>
    <xf numFmtId="0" fontId="115" fillId="54" borderId="0"/>
    <xf numFmtId="0" fontId="115" fillId="54" borderId="0"/>
    <xf numFmtId="0" fontId="115" fillId="54" borderId="0"/>
    <xf numFmtId="0" fontId="115" fillId="54" borderId="0"/>
    <xf numFmtId="0" fontId="115" fillId="48" borderId="0"/>
    <xf numFmtId="0" fontId="115" fillId="48" borderId="0"/>
    <xf numFmtId="0" fontId="115" fillId="48" borderId="0"/>
    <xf numFmtId="0" fontId="115" fillId="48" borderId="0"/>
    <xf numFmtId="0" fontId="115" fillId="56" borderId="0"/>
    <xf numFmtId="0" fontId="115" fillId="56" borderId="0"/>
    <xf numFmtId="182" fontId="74" fillId="0" borderId="0"/>
    <xf numFmtId="182" fontId="96" fillId="0" borderId="13"/>
    <xf numFmtId="0" fontId="115" fillId="56" borderId="0"/>
    <xf numFmtId="0" fontId="115" fillId="56" borderId="0"/>
    <xf numFmtId="0" fontId="115" fillId="55" borderId="0"/>
    <xf numFmtId="0" fontId="115" fillId="55" borderId="0"/>
    <xf numFmtId="0" fontId="115" fillId="55" borderId="0"/>
    <xf numFmtId="0" fontId="115" fillId="55" borderId="0"/>
    <xf numFmtId="0" fontId="115" fillId="54" borderId="0"/>
    <xf numFmtId="0" fontId="115" fillId="54" borderId="0"/>
    <xf numFmtId="0" fontId="115" fillId="54" borderId="0"/>
    <xf numFmtId="0" fontId="115" fillId="54" borderId="0"/>
    <xf numFmtId="0" fontId="115" fillId="57" borderId="0"/>
    <xf numFmtId="0" fontId="115" fillId="54" borderId="0"/>
    <xf numFmtId="0" fontId="115" fillId="48" borderId="0"/>
    <xf numFmtId="0" fontId="115" fillId="56" borderId="0"/>
    <xf numFmtId="0" fontId="115" fillId="55" borderId="0"/>
    <xf numFmtId="0" fontId="115" fillId="54" borderId="0"/>
    <xf numFmtId="0" fontId="115" fillId="53" borderId="0"/>
    <xf numFmtId="0" fontId="115" fillId="50" borderId="0"/>
    <xf numFmtId="0" fontId="115" fillId="50" borderId="0"/>
    <xf numFmtId="0" fontId="115" fillId="50" borderId="0"/>
    <xf numFmtId="0" fontId="115" fillId="49" borderId="0"/>
    <xf numFmtId="0" fontId="115" fillId="49" borderId="0"/>
    <xf numFmtId="0" fontId="115" fillId="49" borderId="0"/>
    <xf numFmtId="0" fontId="115" fillId="49" borderId="0"/>
    <xf numFmtId="0" fontId="115" fillId="48" borderId="0"/>
    <xf numFmtId="0" fontId="115" fillId="48" borderId="0"/>
    <xf numFmtId="0" fontId="115" fillId="48" borderId="0"/>
    <xf numFmtId="0" fontId="115" fillId="48" borderId="0"/>
    <xf numFmtId="0" fontId="115" fillId="47" borderId="0"/>
    <xf numFmtId="0" fontId="115" fillId="47" borderId="0"/>
    <xf numFmtId="0" fontId="115" fillId="47" borderId="0"/>
    <xf numFmtId="0" fontId="115" fillId="47" borderId="0"/>
    <xf numFmtId="0" fontId="115" fillId="46" borderId="0"/>
    <xf numFmtId="0" fontId="115" fillId="46" borderId="0"/>
    <xf numFmtId="0" fontId="115" fillId="46" borderId="0"/>
    <xf numFmtId="0" fontId="115" fillId="46" borderId="0"/>
    <xf numFmtId="0" fontId="115" fillId="45" borderId="0"/>
    <xf numFmtId="0" fontId="115" fillId="45" borderId="0"/>
    <xf numFmtId="0" fontId="115" fillId="45" borderId="0"/>
    <xf numFmtId="0" fontId="115" fillId="45" borderId="0"/>
    <xf numFmtId="0" fontId="115" fillId="50" borderId="0"/>
    <xf numFmtId="0" fontId="115" fillId="49" borderId="0"/>
    <xf numFmtId="0" fontId="115" fillId="48" borderId="0"/>
    <xf numFmtId="0" fontId="115" fillId="47" borderId="0"/>
    <xf numFmtId="0" fontId="115" fillId="46" borderId="0"/>
    <xf numFmtId="0" fontId="115" fillId="45" borderId="0"/>
    <xf numFmtId="0" fontId="118" fillId="50" borderId="0"/>
    <xf numFmtId="0" fontId="116" fillId="50" borderId="0"/>
    <xf numFmtId="0" fontId="116" fillId="50" borderId="0"/>
    <xf numFmtId="0" fontId="118" fillId="66" borderId="0"/>
    <xf numFmtId="0" fontId="118" fillId="61" borderId="0"/>
    <xf numFmtId="0" fontId="116" fillId="54" borderId="0"/>
    <xf numFmtId="0" fontId="116" fillId="49" borderId="0"/>
    <xf numFmtId="0" fontId="118" fillId="61" borderId="0"/>
    <xf numFmtId="0" fontId="118" fillId="53" borderId="0"/>
    <xf numFmtId="0" fontId="116" fillId="51" borderId="0"/>
    <xf numFmtId="0" fontId="116" fillId="51" borderId="0"/>
    <xf numFmtId="0" fontId="118" fillId="70" borderId="0"/>
    <xf numFmtId="0" fontId="118" fillId="58" borderId="0"/>
    <xf numFmtId="0" fontId="116" fillId="58" borderId="0"/>
    <xf numFmtId="0" fontId="116" fillId="52" borderId="0"/>
    <xf numFmtId="0" fontId="118" fillId="65" borderId="0"/>
    <xf numFmtId="0" fontId="118" fillId="55" borderId="0"/>
    <xf numFmtId="0" fontId="116" fillId="55" borderId="0"/>
    <xf numFmtId="0" fontId="116" fillId="50" borderId="0"/>
    <xf numFmtId="0" fontId="118" fillId="64" borderId="0"/>
    <xf numFmtId="0" fontId="118" fillId="61" borderId="0"/>
    <xf numFmtId="0" fontId="116" fillId="51" borderId="0"/>
    <xf numFmtId="0" fontId="116" fillId="51" borderId="0"/>
    <xf numFmtId="0" fontId="118" fillId="61" borderId="0"/>
    <xf numFmtId="0" fontId="165" fillId="0" borderId="57"/>
    <xf numFmtId="0" fontId="156" fillId="0" borderId="0"/>
    <xf numFmtId="0" fontId="149" fillId="52" borderId="51"/>
    <xf numFmtId="0" fontId="154" fillId="0" borderId="0"/>
    <xf numFmtId="0" fontId="132" fillId="68" borderId="45"/>
    <xf numFmtId="0" fontId="134" fillId="0" borderId="46"/>
    <xf numFmtId="0" fontId="130" fillId="67" borderId="44"/>
    <xf numFmtId="0" fontId="152" fillId="67" borderId="53"/>
    <xf numFmtId="0" fontId="137" fillId="50" borderId="44"/>
    <xf numFmtId="0" fontId="147" fillId="58" borderId="0"/>
    <xf numFmtId="0" fontId="146" fillId="46" borderId="0"/>
    <xf numFmtId="0" fontId="123" fillId="47" borderId="0"/>
    <xf numFmtId="0" fontId="163" fillId="0" borderId="0"/>
    <xf numFmtId="0" fontId="159" fillId="0" borderId="56"/>
    <xf numFmtId="0" fontId="163" fillId="0" borderId="56"/>
    <xf numFmtId="0" fontId="117" fillId="66" borderId="0"/>
    <xf numFmtId="0" fontId="162" fillId="0" borderId="49"/>
    <xf numFmtId="0" fontId="138" fillId="53" borderId="44"/>
    <xf numFmtId="183" fontId="136" fillId="0" borderId="0"/>
    <xf numFmtId="0" fontId="138" fillId="50" borderId="44"/>
    <xf numFmtId="0" fontId="117" fillId="62" borderId="0"/>
    <xf numFmtId="0" fontId="117" fillId="65" borderId="0"/>
    <xf numFmtId="0" fontId="114" fillId="0" borderId="0"/>
    <xf numFmtId="0" fontId="143" fillId="0" borderId="48"/>
    <xf numFmtId="0" fontId="143" fillId="0" borderId="48"/>
    <xf numFmtId="0" fontId="143" fillId="0" borderId="48"/>
    <xf numFmtId="0" fontId="143" fillId="0" borderId="48"/>
    <xf numFmtId="0" fontId="143" fillId="0" borderId="48"/>
    <xf numFmtId="0" fontId="160" fillId="0" borderId="0"/>
    <xf numFmtId="0" fontId="157" fillId="0" borderId="0"/>
    <xf numFmtId="0" fontId="161" fillId="0" borderId="0"/>
    <xf numFmtId="0" fontId="144" fillId="0" borderId="49"/>
    <xf numFmtId="0" fontId="144" fillId="0" borderId="49"/>
    <xf numFmtId="0" fontId="144" fillId="0" borderId="49"/>
    <xf numFmtId="0" fontId="144" fillId="0" borderId="49"/>
    <xf numFmtId="0" fontId="145" fillId="0" borderId="50"/>
    <xf numFmtId="0" fontId="145" fillId="0" borderId="50"/>
    <xf numFmtId="0" fontId="145" fillId="0" borderId="50"/>
    <xf numFmtId="0" fontId="145" fillId="0" borderId="50"/>
    <xf numFmtId="0" fontId="145" fillId="0" borderId="0"/>
    <xf numFmtId="0" fontId="145" fillId="0" borderId="0"/>
    <xf numFmtId="0" fontId="145" fillId="0" borderId="0"/>
    <xf numFmtId="0" fontId="145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0" fontId="157" fillId="0" borderId="0"/>
    <xf numFmtId="185" fontId="164" fillId="0" borderId="0">
      <protection locked="0"/>
    </xf>
    <xf numFmtId="185" fontId="164" fillId="0" borderId="0">
      <protection locked="0"/>
    </xf>
    <xf numFmtId="0" fontId="166" fillId="0" borderId="58"/>
    <xf numFmtId="0" fontId="166" fillId="0" borderId="58"/>
    <xf numFmtId="0" fontId="166" fillId="0" borderId="58"/>
    <xf numFmtId="0" fontId="166" fillId="0" borderId="58"/>
    <xf numFmtId="193" fontId="125" fillId="0" borderId="0">
      <protection locked="0"/>
    </xf>
    <xf numFmtId="198" fontId="125" fillId="0" borderId="0">
      <protection locked="0"/>
    </xf>
    <xf numFmtId="183" fontId="136" fillId="0" borderId="0"/>
    <xf numFmtId="197" fontId="114" fillId="0" borderId="0"/>
    <xf numFmtId="188" fontId="136" fillId="0" borderId="0"/>
    <xf numFmtId="197" fontId="136" fillId="0" borderId="0"/>
    <xf numFmtId="188" fontId="136" fillId="0" borderId="0"/>
    <xf numFmtId="197" fontId="136" fillId="0" borderId="0"/>
    <xf numFmtId="186" fontId="115" fillId="0" borderId="0"/>
    <xf numFmtId="0" fontId="155" fillId="0" borderId="0"/>
    <xf numFmtId="9" fontId="57" fillId="0" borderId="0" applyFont="0" applyFill="0" applyBorder="0" applyAlignment="0" applyProtection="0"/>
    <xf numFmtId="0" fontId="159" fillId="0" borderId="56"/>
    <xf numFmtId="0" fontId="162" fillId="0" borderId="49"/>
    <xf numFmtId="0" fontId="163" fillId="0" borderId="56"/>
    <xf numFmtId="0" fontId="163" fillId="0" borderId="0"/>
    <xf numFmtId="0" fontId="123" fillId="47" borderId="0"/>
    <xf numFmtId="0" fontId="146" fillId="46" borderId="0"/>
    <xf numFmtId="0" fontId="147" fillId="58" borderId="0"/>
    <xf numFmtId="0" fontId="137" fillId="50" borderId="44"/>
    <xf numFmtId="0" fontId="152" fillId="67" borderId="53"/>
    <xf numFmtId="0" fontId="130" fillId="67" borderId="44"/>
    <xf numFmtId="0" fontId="134" fillId="0" borderId="46"/>
    <xf numFmtId="0" fontId="132" fillId="68" borderId="45"/>
    <xf numFmtId="0" fontId="154" fillId="0" borderId="0"/>
    <xf numFmtId="0" fontId="149" fillId="52" borderId="51"/>
    <xf numFmtId="0" fontId="156" fillId="0" borderId="0"/>
    <xf numFmtId="0" fontId="165" fillId="0" borderId="57"/>
    <xf numFmtId="0" fontId="118" fillId="61" borderId="0"/>
    <xf numFmtId="0" fontId="116" fillId="51" borderId="0"/>
    <xf numFmtId="0" fontId="116" fillId="51" borderId="0"/>
    <xf numFmtId="0" fontId="118" fillId="61" borderId="0"/>
    <xf numFmtId="0" fontId="118" fillId="64" borderId="0"/>
    <xf numFmtId="0" fontId="116" fillId="50" borderId="0"/>
    <xf numFmtId="0" fontId="116" fillId="55" borderId="0"/>
    <xf numFmtId="0" fontId="118" fillId="55" borderId="0"/>
    <xf numFmtId="0" fontId="118" fillId="65" borderId="0"/>
    <xf numFmtId="0" fontId="116" fillId="52" borderId="0"/>
    <xf numFmtId="0" fontId="116" fillId="58" borderId="0"/>
    <xf numFmtId="0" fontId="118" fillId="58" borderId="0"/>
    <xf numFmtId="0" fontId="118" fillId="70" borderId="0"/>
    <xf numFmtId="0" fontId="116" fillId="51" borderId="0"/>
    <xf numFmtId="0" fontId="116" fillId="51" borderId="0"/>
    <xf numFmtId="0" fontId="118" fillId="53" borderId="0"/>
    <xf numFmtId="0" fontId="118" fillId="61" borderId="0"/>
    <xf numFmtId="0" fontId="116" fillId="49" borderId="0"/>
    <xf numFmtId="0" fontId="116" fillId="54" borderId="0"/>
    <xf numFmtId="0" fontId="118" fillId="61" borderId="0"/>
    <xf numFmtId="0" fontId="118" fillId="66" borderId="0"/>
    <xf numFmtId="0" fontId="116" fillId="50" borderId="0"/>
    <xf numFmtId="0" fontId="116" fillId="50" borderId="0"/>
    <xf numFmtId="0" fontId="118" fillId="50" borderId="0"/>
    <xf numFmtId="0" fontId="136" fillId="0" borderId="0"/>
    <xf numFmtId="0" fontId="136" fillId="0" borderId="0"/>
    <xf numFmtId="0" fontId="136" fillId="0" borderId="0"/>
    <xf numFmtId="0" fontId="115" fillId="0" borderId="0"/>
    <xf numFmtId="0" fontId="136" fillId="0" borderId="0"/>
    <xf numFmtId="183" fontId="158" fillId="0" borderId="55"/>
    <xf numFmtId="0" fontId="136" fillId="0" borderId="0"/>
    <xf numFmtId="0" fontId="136" fillId="0" borderId="0"/>
    <xf numFmtId="0" fontId="136" fillId="0" borderId="0"/>
    <xf numFmtId="0" fontId="136" fillId="0" borderId="0"/>
    <xf numFmtId="200" fontId="136" fillId="0" borderId="0"/>
    <xf numFmtId="0" fontId="135" fillId="0" borderId="0"/>
    <xf numFmtId="0" fontId="119" fillId="0" borderId="0"/>
    <xf numFmtId="0" fontId="170" fillId="0" borderId="0">
      <alignment horizontal="center" textRotation="90"/>
    </xf>
    <xf numFmtId="0" fontId="170" fillId="0" borderId="0">
      <alignment horizontal="center"/>
    </xf>
    <xf numFmtId="0" fontId="66" fillId="25" borderId="12" applyNumberFormat="0" applyAlignment="0" applyProtection="0"/>
    <xf numFmtId="0" fontId="66" fillId="25" borderId="12" applyNumberFormat="0" applyAlignment="0" applyProtection="0"/>
    <xf numFmtId="0" fontId="66" fillId="25" borderId="12" applyNumberFormat="0" applyAlignment="0" applyProtection="0"/>
    <xf numFmtId="0" fontId="66" fillId="25" borderId="12" applyNumberFormat="0" applyAlignment="0" applyProtection="0"/>
    <xf numFmtId="0" fontId="141" fillId="0" borderId="0">
      <alignment horizontal="left"/>
    </xf>
    <xf numFmtId="2" fontId="115" fillId="0" borderId="0"/>
    <xf numFmtId="2" fontId="115" fillId="0" borderId="0"/>
    <xf numFmtId="0" fontId="140" fillId="0" borderId="47">
      <alignment horizontal="center"/>
    </xf>
    <xf numFmtId="0" fontId="136" fillId="0" borderId="0"/>
    <xf numFmtId="201" fontId="136" fillId="0" borderId="0"/>
    <xf numFmtId="9" fontId="168" fillId="0" borderId="0" applyFill="0" applyBorder="0" applyAlignment="0" applyProtection="0"/>
    <xf numFmtId="0" fontId="66" fillId="25" borderId="12" applyNumberFormat="0" applyAlignment="0" applyProtection="0"/>
    <xf numFmtId="0" fontId="57" fillId="0" borderId="0"/>
    <xf numFmtId="0" fontId="115" fillId="0" borderId="0"/>
    <xf numFmtId="0" fontId="115" fillId="0" borderId="0"/>
    <xf numFmtId="3" fontId="115" fillId="0" borderId="0"/>
    <xf numFmtId="200" fontId="136" fillId="0" borderId="0"/>
    <xf numFmtId="200" fontId="136" fillId="0" borderId="0"/>
    <xf numFmtId="4" fontId="115" fillId="0" borderId="0"/>
    <xf numFmtId="0" fontId="133" fillId="69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3" fillId="69" borderId="0"/>
    <xf numFmtId="0" fontId="133" fillId="69" borderId="0"/>
    <xf numFmtId="0" fontId="133" fillId="69" borderId="0"/>
    <xf numFmtId="2" fontId="126" fillId="0" borderId="0">
      <protection locked="0"/>
    </xf>
    <xf numFmtId="0" fontId="63" fillId="25" borderId="2" applyNumberFormat="0" applyAlignment="0" applyProtection="0"/>
    <xf numFmtId="0" fontId="60" fillId="25" borderId="2" applyNumberFormat="0" applyAlignment="0" applyProtection="0"/>
    <xf numFmtId="0" fontId="60" fillId="25" borderId="2" applyNumberFormat="0" applyAlignment="0" applyProtection="0"/>
    <xf numFmtId="0" fontId="60" fillId="25" borderId="2" applyNumberFormat="0" applyAlignment="0" applyProtection="0"/>
    <xf numFmtId="0" fontId="60" fillId="25" borderId="2" applyNumberFormat="0" applyAlignment="0" applyProtection="0"/>
    <xf numFmtId="187" fontId="115" fillId="0" borderId="0"/>
    <xf numFmtId="0" fontId="60" fillId="25" borderId="2" applyNumberFormat="0" applyAlignment="0" applyProtection="0"/>
    <xf numFmtId="187" fontId="115" fillId="0" borderId="0"/>
    <xf numFmtId="0" fontId="53" fillId="0" borderId="0"/>
    <xf numFmtId="9" fontId="53" fillId="0" borderId="0" applyFont="0" applyFill="0" applyBorder="0" applyAlignment="0" applyProtection="0"/>
    <xf numFmtId="0" fontId="57" fillId="25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167" fillId="71" borderId="0" applyBorder="0" applyProtection="0"/>
    <xf numFmtId="183" fontId="158" fillId="0" borderId="55"/>
    <xf numFmtId="0" fontId="167" fillId="71" borderId="0" applyBorder="0" applyProtection="0"/>
    <xf numFmtId="0" fontId="128" fillId="0" borderId="0"/>
    <xf numFmtId="43" fontId="53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131" fillId="0" borderId="0">
      <alignment vertical="center"/>
    </xf>
    <xf numFmtId="0" fontId="118" fillId="50" borderId="0"/>
    <xf numFmtId="0" fontId="116" fillId="50" borderId="0"/>
    <xf numFmtId="0" fontId="116" fillId="50" borderId="0"/>
    <xf numFmtId="0" fontId="118" fillId="66" borderId="0"/>
    <xf numFmtId="0" fontId="118" fillId="61" borderId="0"/>
    <xf numFmtId="0" fontId="116" fillId="54" borderId="0"/>
    <xf numFmtId="0" fontId="116" fillId="49" borderId="0"/>
    <xf numFmtId="0" fontId="118" fillId="61" borderId="0"/>
    <xf numFmtId="0" fontId="118" fillId="53" borderId="0"/>
    <xf numFmtId="0" fontId="116" fillId="51" borderId="0"/>
    <xf numFmtId="0" fontId="116" fillId="51" borderId="0"/>
    <xf numFmtId="0" fontId="118" fillId="70" borderId="0"/>
    <xf numFmtId="0" fontId="118" fillId="58" borderId="0"/>
    <xf numFmtId="0" fontId="116" fillId="58" borderId="0"/>
    <xf numFmtId="0" fontId="116" fillId="52" borderId="0"/>
    <xf numFmtId="0" fontId="118" fillId="65" borderId="0"/>
    <xf numFmtId="0" fontId="118" fillId="55" borderId="0"/>
    <xf numFmtId="0" fontId="116" fillId="55" borderId="0"/>
    <xf numFmtId="0" fontId="116" fillId="50" borderId="0"/>
    <xf numFmtId="0" fontId="118" fillId="64" borderId="0"/>
    <xf numFmtId="0" fontId="118" fillId="61" borderId="0"/>
    <xf numFmtId="0" fontId="116" fillId="51" borderId="0"/>
    <xf numFmtId="0" fontId="116" fillId="51" borderId="0"/>
    <xf numFmtId="0" fontId="118" fillId="61" borderId="0"/>
    <xf numFmtId="0" fontId="165" fillId="0" borderId="57"/>
    <xf numFmtId="0" fontId="156" fillId="0" borderId="0"/>
    <xf numFmtId="0" fontId="149" fillId="52" borderId="51"/>
    <xf numFmtId="0" fontId="154" fillId="0" borderId="0"/>
    <xf numFmtId="0" fontId="132" fillId="68" borderId="45"/>
    <xf numFmtId="0" fontId="134" fillId="0" borderId="46"/>
    <xf numFmtId="0" fontId="130" fillId="67" borderId="44"/>
    <xf numFmtId="0" fontId="152" fillId="67" borderId="53"/>
    <xf numFmtId="0" fontId="137" fillId="50" borderId="44"/>
    <xf numFmtId="0" fontId="147" fillId="58" borderId="0"/>
    <xf numFmtId="0" fontId="146" fillId="46" borderId="0"/>
    <xf numFmtId="0" fontId="123" fillId="47" borderId="0"/>
    <xf numFmtId="0" fontId="163" fillId="0" borderId="0"/>
    <xf numFmtId="0" fontId="163" fillId="0" borderId="56"/>
    <xf numFmtId="0" fontId="162" fillId="0" borderId="49"/>
    <xf numFmtId="0" fontId="159" fillId="0" borderId="56"/>
    <xf numFmtId="0" fontId="133" fillId="69" borderId="0"/>
    <xf numFmtId="0" fontId="127" fillId="0" borderId="0"/>
    <xf numFmtId="2" fontId="125" fillId="0" borderId="0">
      <protection locked="0"/>
    </xf>
    <xf numFmtId="176" fontId="94" fillId="0" borderId="0"/>
    <xf numFmtId="176" fontId="168" fillId="0" borderId="0" applyFill="0" applyBorder="0" applyAlignment="0" applyProtection="0"/>
    <xf numFmtId="0" fontId="169" fillId="0" borderId="0"/>
    <xf numFmtId="0" fontId="56" fillId="0" borderId="0"/>
    <xf numFmtId="199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15" fillId="0" borderId="0"/>
    <xf numFmtId="0" fontId="115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9" fontId="136" fillId="0" borderId="0"/>
    <xf numFmtId="9" fontId="136" fillId="0" borderId="0"/>
    <xf numFmtId="9" fontId="115" fillId="0" borderId="0"/>
    <xf numFmtId="9" fontId="136" fillId="0" borderId="0"/>
    <xf numFmtId="9" fontId="115" fillId="0" borderId="0"/>
    <xf numFmtId="9" fontId="136" fillId="0" borderId="0"/>
    <xf numFmtId="9" fontId="136" fillId="0" borderId="0"/>
    <xf numFmtId="9" fontId="136" fillId="0" borderId="0"/>
    <xf numFmtId="9" fontId="136" fillId="0" borderId="0"/>
    <xf numFmtId="9" fontId="136" fillId="0" borderId="0"/>
    <xf numFmtId="9" fontId="136" fillId="0" borderId="0"/>
    <xf numFmtId="0" fontId="171" fillId="0" borderId="0"/>
    <xf numFmtId="195" fontId="171" fillId="0" borderId="0"/>
    <xf numFmtId="0" fontId="122" fillId="0" borderId="0"/>
    <xf numFmtId="202" fontId="115" fillId="0" borderId="0"/>
    <xf numFmtId="202" fontId="153" fillId="0" borderId="54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36" fillId="0" borderId="0"/>
    <xf numFmtId="200" fontId="115" fillId="0" borderId="0"/>
    <xf numFmtId="203" fontId="136" fillId="0" borderId="0"/>
    <xf numFmtId="200" fontId="136" fillId="0" borderId="0"/>
    <xf numFmtId="0" fontId="136" fillId="0" borderId="0"/>
    <xf numFmtId="200" fontId="136" fillId="0" borderId="0"/>
    <xf numFmtId="200" fontId="136" fillId="0" borderId="0"/>
    <xf numFmtId="0" fontId="158" fillId="0" borderId="55"/>
    <xf numFmtId="2" fontId="164" fillId="0" borderId="0">
      <protection locked="0"/>
    </xf>
    <xf numFmtId="2" fontId="164" fillId="0" borderId="0">
      <protection locked="0"/>
    </xf>
    <xf numFmtId="0" fontId="166" fillId="0" borderId="59"/>
    <xf numFmtId="0" fontId="166" fillId="0" borderId="59"/>
    <xf numFmtId="0" fontId="166" fillId="0" borderId="59"/>
    <xf numFmtId="0" fontId="166" fillId="0" borderId="59"/>
    <xf numFmtId="0" fontId="136" fillId="0" borderId="0"/>
    <xf numFmtId="203" fontId="136" fillId="0" borderId="0"/>
    <xf numFmtId="200" fontId="136" fillId="0" borderId="0"/>
    <xf numFmtId="203" fontId="136" fillId="0" borderId="0"/>
    <xf numFmtId="200" fontId="136" fillId="0" borderId="0"/>
    <xf numFmtId="203" fontId="136" fillId="0" borderId="0"/>
    <xf numFmtId="3" fontId="115" fillId="0" borderId="0"/>
    <xf numFmtId="176" fontId="94" fillId="0" borderId="0" applyBorder="0" applyProtection="0"/>
    <xf numFmtId="183" fontId="117" fillId="66" borderId="0"/>
    <xf numFmtId="0" fontId="52" fillId="0" borderId="0"/>
    <xf numFmtId="0" fontId="172" fillId="0" borderId="0"/>
    <xf numFmtId="0" fontId="66" fillId="8" borderId="66" applyNumberFormat="0" applyAlignment="0" applyProtection="0"/>
    <xf numFmtId="0" fontId="66" fillId="8" borderId="66" applyNumberFormat="0" applyAlignment="0" applyProtection="0"/>
    <xf numFmtId="0" fontId="66" fillId="8" borderId="66" applyNumberFormat="0" applyAlignment="0" applyProtection="0"/>
    <xf numFmtId="0" fontId="66" fillId="8" borderId="66" applyNumberFormat="0" applyAlignment="0" applyProtection="0"/>
    <xf numFmtId="0" fontId="66" fillId="8" borderId="66" applyNumberFormat="0" applyAlignment="0" applyProtection="0"/>
    <xf numFmtId="0" fontId="56" fillId="23" borderId="65" applyNumberFormat="0" applyAlignment="0" applyProtection="0"/>
    <xf numFmtId="0" fontId="56" fillId="23" borderId="65" applyNumberFormat="0" applyAlignment="0" applyProtection="0"/>
    <xf numFmtId="0" fontId="56" fillId="23" borderId="65" applyNumberFormat="0" applyAlignment="0" applyProtection="0"/>
    <xf numFmtId="0" fontId="56" fillId="23" borderId="65" applyNumberFormat="0" applyAlignment="0" applyProtection="0"/>
    <xf numFmtId="0" fontId="56" fillId="23" borderId="65" applyNumberFormat="0" applyAlignment="0" applyProtection="0"/>
    <xf numFmtId="0" fontId="60" fillId="8" borderId="60" applyNumberFormat="0" applyAlignment="0" applyProtection="0"/>
    <xf numFmtId="0" fontId="60" fillId="8" borderId="60" applyNumberFormat="0" applyAlignment="0" applyProtection="0"/>
    <xf numFmtId="0" fontId="60" fillId="8" borderId="60" applyNumberFormat="0" applyAlignment="0" applyProtection="0"/>
    <xf numFmtId="0" fontId="60" fillId="8" borderId="60" applyNumberFormat="0" applyAlignment="0" applyProtection="0"/>
    <xf numFmtId="0" fontId="60" fillId="8" borderId="60" applyNumberFormat="0" applyAlignment="0" applyProtection="0"/>
    <xf numFmtId="0" fontId="63" fillId="7" borderId="64" applyNumberFormat="0" applyAlignment="0" applyProtection="0"/>
    <xf numFmtId="0" fontId="63" fillId="8" borderId="64" applyNumberFormat="0" applyAlignment="0" applyProtection="0"/>
    <xf numFmtId="0" fontId="63" fillId="7" borderId="64" applyNumberFormat="0" applyAlignment="0" applyProtection="0"/>
    <xf numFmtId="0" fontId="63" fillId="7" borderId="64" applyNumberFormat="0" applyAlignment="0" applyProtection="0"/>
    <xf numFmtId="0" fontId="63" fillId="7" borderId="64" applyNumberFormat="0" applyAlignment="0" applyProtection="0"/>
    <xf numFmtId="0" fontId="63" fillId="7" borderId="60" applyNumberFormat="0" applyAlignment="0" applyProtection="0"/>
    <xf numFmtId="0" fontId="63" fillId="7" borderId="60" applyNumberFormat="0" applyAlignment="0" applyProtection="0"/>
    <xf numFmtId="0" fontId="63" fillId="7" borderId="60" applyNumberFormat="0" applyAlignment="0" applyProtection="0"/>
    <xf numFmtId="0" fontId="63" fillId="8" borderId="60" applyNumberFormat="0" applyAlignment="0" applyProtection="0"/>
    <xf numFmtId="0" fontId="63" fillId="7" borderId="60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52" fillId="0" borderId="0"/>
    <xf numFmtId="0" fontId="56" fillId="23" borderId="61" applyNumberFormat="0" applyAlignment="0" applyProtection="0"/>
    <xf numFmtId="0" fontId="56" fillId="23" borderId="61" applyNumberFormat="0" applyAlignment="0" applyProtection="0"/>
    <xf numFmtId="0" fontId="56" fillId="23" borderId="61" applyNumberFormat="0" applyAlignment="0" applyProtection="0"/>
    <xf numFmtId="0" fontId="56" fillId="23" borderId="61" applyNumberFormat="0" applyAlignment="0" applyProtection="0"/>
    <xf numFmtId="0" fontId="56" fillId="23" borderId="61" applyNumberFormat="0" applyAlignment="0" applyProtection="0"/>
    <xf numFmtId="0" fontId="66" fillId="8" borderId="62" applyNumberFormat="0" applyAlignment="0" applyProtection="0"/>
    <xf numFmtId="9" fontId="52" fillId="0" borderId="0" applyFont="0" applyFill="0" applyBorder="0" applyAlignment="0" applyProtection="0"/>
    <xf numFmtId="0" fontId="66" fillId="8" borderId="62" applyNumberFormat="0" applyAlignment="0" applyProtection="0"/>
    <xf numFmtId="0" fontId="66" fillId="8" borderId="62" applyNumberFormat="0" applyAlignment="0" applyProtection="0"/>
    <xf numFmtId="0" fontId="66" fillId="8" borderId="62" applyNumberFormat="0" applyAlignment="0" applyProtection="0"/>
    <xf numFmtId="0" fontId="66" fillId="8" borderId="62" applyNumberFormat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0" fontId="73" fillId="0" borderId="63" applyNumberFormat="0" applyFill="0" applyAlignment="0" applyProtection="0"/>
    <xf numFmtId="43" fontId="52" fillId="0" borderId="0" applyFont="0" applyFill="0" applyBorder="0" applyAlignment="0" applyProtection="0"/>
    <xf numFmtId="0" fontId="52" fillId="0" borderId="0"/>
    <xf numFmtId="0" fontId="52" fillId="0" borderId="0"/>
    <xf numFmtId="176" fontId="94" fillId="0" borderId="0" applyBorder="0" applyProtection="0"/>
    <xf numFmtId="0" fontId="73" fillId="0" borderId="67" applyNumberFormat="0" applyFill="0" applyAlignment="0" applyProtection="0"/>
    <xf numFmtId="0" fontId="73" fillId="0" borderId="67" applyNumberFormat="0" applyFill="0" applyAlignment="0" applyProtection="0"/>
    <xf numFmtId="0" fontId="73" fillId="0" borderId="67" applyNumberFormat="0" applyFill="0" applyAlignment="0" applyProtection="0"/>
    <xf numFmtId="0" fontId="73" fillId="0" borderId="67" applyNumberFormat="0" applyFill="0" applyAlignment="0" applyProtection="0"/>
    <xf numFmtId="0" fontId="174" fillId="0" borderId="0"/>
    <xf numFmtId="0" fontId="175" fillId="73" borderId="0"/>
    <xf numFmtId="0" fontId="175" fillId="73" borderId="0"/>
    <xf numFmtId="0" fontId="175" fillId="70" borderId="0"/>
    <xf numFmtId="0" fontId="175" fillId="70" borderId="0"/>
    <xf numFmtId="0" fontId="174" fillId="74" borderId="0"/>
    <xf numFmtId="0" fontId="174" fillId="74" borderId="0"/>
    <xf numFmtId="0" fontId="174" fillId="0" borderId="0"/>
    <xf numFmtId="0" fontId="176" fillId="75" borderId="0"/>
    <xf numFmtId="0" fontId="176" fillId="75" borderId="0"/>
    <xf numFmtId="0" fontId="177" fillId="76" borderId="0"/>
    <xf numFmtId="0" fontId="177" fillId="76" borderId="0"/>
    <xf numFmtId="0" fontId="178" fillId="0" borderId="0"/>
    <xf numFmtId="0" fontId="178" fillId="0" borderId="0"/>
    <xf numFmtId="0" fontId="179" fillId="47" borderId="0"/>
    <xf numFmtId="0" fontId="179" fillId="47" borderId="0"/>
    <xf numFmtId="0" fontId="180" fillId="0" borderId="0"/>
    <xf numFmtId="0" fontId="181" fillId="0" borderId="0"/>
    <xf numFmtId="0" fontId="181" fillId="0" borderId="0"/>
    <xf numFmtId="0" fontId="182" fillId="0" borderId="0"/>
    <xf numFmtId="0" fontId="182" fillId="0" borderId="0"/>
    <xf numFmtId="0" fontId="180" fillId="0" borderId="0"/>
    <xf numFmtId="0" fontId="183" fillId="52" borderId="0"/>
    <xf numFmtId="0" fontId="183" fillId="52" borderId="0"/>
    <xf numFmtId="0" fontId="184" fillId="52" borderId="44"/>
    <xf numFmtId="0" fontId="184" fillId="52" borderId="44"/>
    <xf numFmtId="0" fontId="136" fillId="0" borderId="0"/>
    <xf numFmtId="0" fontId="136" fillId="0" borderId="0"/>
    <xf numFmtId="0" fontId="136" fillId="0" borderId="0"/>
    <xf numFmtId="0" fontId="136" fillId="0" borderId="0"/>
    <xf numFmtId="0" fontId="176" fillId="0" borderId="0"/>
    <xf numFmtId="0" fontId="176" fillId="0" borderId="0"/>
    <xf numFmtId="0" fontId="170" fillId="0" borderId="0">
      <alignment horizontal="center"/>
    </xf>
    <xf numFmtId="0" fontId="51" fillId="0" borderId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3" fillId="7" borderId="72" applyNumberFormat="0" applyAlignment="0" applyProtection="0"/>
    <xf numFmtId="0" fontId="63" fillId="8" borderId="72" applyNumberFormat="0" applyAlignment="0" applyProtection="0"/>
    <xf numFmtId="0" fontId="63" fillId="7" borderId="72" applyNumberFormat="0" applyAlignment="0" applyProtection="0"/>
    <xf numFmtId="0" fontId="63" fillId="7" borderId="72" applyNumberFormat="0" applyAlignment="0" applyProtection="0"/>
    <xf numFmtId="0" fontId="63" fillId="7" borderId="72" applyNumberFormat="0" applyAlignment="0" applyProtection="0"/>
    <xf numFmtId="0" fontId="63" fillId="7" borderId="68" applyNumberFormat="0" applyAlignment="0" applyProtection="0"/>
    <xf numFmtId="0" fontId="63" fillId="7" borderId="68" applyNumberFormat="0" applyAlignment="0" applyProtection="0"/>
    <xf numFmtId="0" fontId="63" fillId="7" borderId="68" applyNumberFormat="0" applyAlignment="0" applyProtection="0"/>
    <xf numFmtId="0" fontId="63" fillId="8" borderId="68" applyNumberFormat="0" applyAlignment="0" applyProtection="0"/>
    <xf numFmtId="0" fontId="63" fillId="7" borderId="68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51" fillId="0" borderId="0"/>
    <xf numFmtId="0" fontId="56" fillId="23" borderId="69" applyNumberFormat="0" applyAlignment="0" applyProtection="0"/>
    <xf numFmtId="0" fontId="56" fillId="23" borderId="69" applyNumberFormat="0" applyAlignment="0" applyProtection="0"/>
    <xf numFmtId="0" fontId="56" fillId="23" borderId="69" applyNumberFormat="0" applyAlignment="0" applyProtection="0"/>
    <xf numFmtId="0" fontId="56" fillId="23" borderId="69" applyNumberFormat="0" applyAlignment="0" applyProtection="0"/>
    <xf numFmtId="0" fontId="56" fillId="23" borderId="69" applyNumberFormat="0" applyAlignment="0" applyProtection="0"/>
    <xf numFmtId="0" fontId="66" fillId="8" borderId="70" applyNumberFormat="0" applyAlignment="0" applyProtection="0"/>
    <xf numFmtId="9" fontId="51" fillId="0" borderId="0" applyFont="0" applyFill="0" applyBorder="0" applyAlignment="0" applyProtection="0"/>
    <xf numFmtId="0" fontId="66" fillId="8" borderId="70" applyNumberFormat="0" applyAlignment="0" applyProtection="0"/>
    <xf numFmtId="0" fontId="66" fillId="8" borderId="70" applyNumberFormat="0" applyAlignment="0" applyProtection="0"/>
    <xf numFmtId="0" fontId="66" fillId="8" borderId="70" applyNumberFormat="0" applyAlignment="0" applyProtection="0"/>
    <xf numFmtId="0" fontId="66" fillId="8" borderId="70" applyNumberFormat="0" applyAlignment="0" applyProtection="0"/>
    <xf numFmtId="0" fontId="73" fillId="0" borderId="71" applyNumberFormat="0" applyFill="0" applyAlignment="0" applyProtection="0"/>
    <xf numFmtId="0" fontId="73" fillId="0" borderId="71" applyNumberFormat="0" applyFill="0" applyAlignment="0" applyProtection="0"/>
    <xf numFmtId="0" fontId="73" fillId="0" borderId="71" applyNumberFormat="0" applyFill="0" applyAlignment="0" applyProtection="0"/>
    <xf numFmtId="0" fontId="73" fillId="0" borderId="71" applyNumberFormat="0" applyFill="0" applyAlignment="0" applyProtection="0"/>
    <xf numFmtId="43" fontId="51" fillId="0" borderId="0" applyFont="0" applyFill="0" applyBorder="0" applyAlignment="0" applyProtection="0"/>
    <xf numFmtId="0" fontId="51" fillId="0" borderId="0"/>
    <xf numFmtId="0" fontId="51" fillId="0" borderId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9" fillId="0" borderId="0"/>
    <xf numFmtId="0" fontId="49" fillId="0" borderId="0"/>
    <xf numFmtId="0" fontId="56" fillId="0" borderId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3" fillId="7" borderId="76" applyNumberFormat="0" applyAlignment="0" applyProtection="0"/>
    <xf numFmtId="0" fontId="63" fillId="8" borderId="76" applyNumberFormat="0" applyAlignment="0" applyProtection="0"/>
    <xf numFmtId="0" fontId="63" fillId="7" borderId="76" applyNumberFormat="0" applyAlignment="0" applyProtection="0"/>
    <xf numFmtId="0" fontId="63" fillId="7" borderId="76" applyNumberFormat="0" applyAlignment="0" applyProtection="0"/>
    <xf numFmtId="0" fontId="63" fillId="7" borderId="76" applyNumberFormat="0" applyAlignment="0" applyProtection="0"/>
    <xf numFmtId="0" fontId="63" fillId="7" borderId="72" applyNumberFormat="0" applyAlignment="0" applyProtection="0"/>
    <xf numFmtId="0" fontId="63" fillId="7" borderId="72" applyNumberFormat="0" applyAlignment="0" applyProtection="0"/>
    <xf numFmtId="0" fontId="63" fillId="7" borderId="72" applyNumberFormat="0" applyAlignment="0" applyProtection="0"/>
    <xf numFmtId="0" fontId="63" fillId="8" borderId="72" applyNumberFormat="0" applyAlignment="0" applyProtection="0"/>
    <xf numFmtId="0" fontId="63" fillId="7" borderId="72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56" fillId="23" borderId="73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66" fillId="8" borderId="74" applyNumberFormat="0" applyAlignment="0" applyProtection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0" fontId="73" fillId="0" borderId="75" applyNumberFormat="0" applyFill="0" applyAlignment="0" applyProtection="0"/>
    <xf numFmtId="43" fontId="49" fillId="0" borderId="0" applyFont="0" applyFill="0" applyBorder="0" applyAlignment="0" applyProtection="0"/>
    <xf numFmtId="0" fontId="60" fillId="8" borderId="76" applyNumberFormat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66" fillId="8" borderId="82" applyNumberFormat="0" applyAlignment="0" applyProtection="0"/>
    <xf numFmtId="0" fontId="66" fillId="8" borderId="82" applyNumberFormat="0" applyAlignment="0" applyProtection="0"/>
    <xf numFmtId="0" fontId="66" fillId="8" borderId="82" applyNumberFormat="0" applyAlignment="0" applyProtection="0"/>
    <xf numFmtId="0" fontId="66" fillId="8" borderId="82" applyNumberFormat="0" applyAlignment="0" applyProtection="0"/>
    <xf numFmtId="0" fontId="66" fillId="8" borderId="82" applyNumberFormat="0" applyAlignment="0" applyProtection="0"/>
    <xf numFmtId="0" fontId="56" fillId="23" borderId="81" applyNumberFormat="0" applyAlignment="0" applyProtection="0"/>
    <xf numFmtId="0" fontId="56" fillId="23" borderId="81" applyNumberFormat="0" applyAlignment="0" applyProtection="0"/>
    <xf numFmtId="0" fontId="56" fillId="23" borderId="81" applyNumberFormat="0" applyAlignment="0" applyProtection="0"/>
    <xf numFmtId="0" fontId="56" fillId="23" borderId="81" applyNumberFormat="0" applyAlignment="0" applyProtection="0"/>
    <xf numFmtId="0" fontId="56" fillId="23" borderId="81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3" fillId="7" borderId="80" applyNumberFormat="0" applyAlignment="0" applyProtection="0"/>
    <xf numFmtId="0" fontId="63" fillId="8" borderId="80" applyNumberFormat="0" applyAlignment="0" applyProtection="0"/>
    <xf numFmtId="0" fontId="63" fillId="7" borderId="80" applyNumberFormat="0" applyAlignment="0" applyProtection="0"/>
    <xf numFmtId="0" fontId="63" fillId="7" borderId="80" applyNumberFormat="0" applyAlignment="0" applyProtection="0"/>
    <xf numFmtId="0" fontId="63" fillId="7" borderId="80" applyNumberFormat="0" applyAlignment="0" applyProtection="0"/>
    <xf numFmtId="0" fontId="63" fillId="7" borderId="76" applyNumberFormat="0" applyAlignment="0" applyProtection="0"/>
    <xf numFmtId="0" fontId="63" fillId="7" borderId="76" applyNumberFormat="0" applyAlignment="0" applyProtection="0"/>
    <xf numFmtId="0" fontId="63" fillId="7" borderId="76" applyNumberFormat="0" applyAlignment="0" applyProtection="0"/>
    <xf numFmtId="0" fontId="63" fillId="8" borderId="76" applyNumberFormat="0" applyAlignment="0" applyProtection="0"/>
    <xf numFmtId="0" fontId="63" fillId="7" borderId="76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56" fillId="23" borderId="77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66" fillId="8" borderId="78" applyNumberFormat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60" fillId="8" borderId="80" applyNumberFormat="0" applyAlignment="0" applyProtection="0"/>
    <xf numFmtId="0" fontId="73" fillId="0" borderId="83" applyNumberFormat="0" applyFill="0" applyAlignment="0" applyProtection="0"/>
    <xf numFmtId="0" fontId="73" fillId="0" borderId="83" applyNumberFormat="0" applyFill="0" applyAlignment="0" applyProtection="0"/>
    <xf numFmtId="0" fontId="73" fillId="0" borderId="83" applyNumberFormat="0" applyFill="0" applyAlignment="0" applyProtection="0"/>
    <xf numFmtId="0" fontId="73" fillId="0" borderId="83" applyNumberFormat="0" applyFill="0" applyAlignment="0" applyProtection="0"/>
    <xf numFmtId="0" fontId="48" fillId="0" borderId="0"/>
    <xf numFmtId="0" fontId="56" fillId="0" borderId="0"/>
    <xf numFmtId="0" fontId="48" fillId="0" borderId="0"/>
    <xf numFmtId="0" fontId="56" fillId="0" borderId="0"/>
    <xf numFmtId="0" fontId="56" fillId="0" borderId="0"/>
    <xf numFmtId="176" fontId="56" fillId="0" borderId="0" applyFill="0" applyBorder="0" applyAlignment="0" applyProtection="0"/>
    <xf numFmtId="0" fontId="47" fillId="0" borderId="0"/>
    <xf numFmtId="0" fontId="73" fillId="0" borderId="87" applyNumberFormat="0" applyFill="0" applyAlignment="0" applyProtection="0"/>
    <xf numFmtId="0" fontId="73" fillId="0" borderId="87" applyNumberFormat="0" applyFill="0" applyAlignment="0" applyProtection="0"/>
    <xf numFmtId="0" fontId="73" fillId="0" borderId="87" applyNumberFormat="0" applyFill="0" applyAlignment="0" applyProtection="0"/>
    <xf numFmtId="0" fontId="73" fillId="0" borderId="87" applyNumberFormat="0" applyFill="0" applyAlignment="0" applyProtection="0"/>
    <xf numFmtId="0" fontId="66" fillId="8" borderId="86" applyNumberFormat="0" applyAlignment="0" applyProtection="0"/>
    <xf numFmtId="0" fontId="66" fillId="8" borderId="86" applyNumberFormat="0" applyAlignment="0" applyProtection="0"/>
    <xf numFmtId="0" fontId="66" fillId="8" borderId="86" applyNumberFormat="0" applyAlignment="0" applyProtection="0"/>
    <xf numFmtId="0" fontId="66" fillId="8" borderId="86" applyNumberFormat="0" applyAlignment="0" applyProtection="0"/>
    <xf numFmtId="0" fontId="66" fillId="8" borderId="86" applyNumberFormat="0" applyAlignment="0" applyProtection="0"/>
    <xf numFmtId="0" fontId="56" fillId="23" borderId="85" applyNumberFormat="0" applyAlignment="0" applyProtection="0"/>
    <xf numFmtId="0" fontId="56" fillId="23" borderId="85" applyNumberFormat="0" applyAlignment="0" applyProtection="0"/>
    <xf numFmtId="0" fontId="56" fillId="23" borderId="85" applyNumberFormat="0" applyAlignment="0" applyProtection="0"/>
    <xf numFmtId="0" fontId="56" fillId="23" borderId="85" applyNumberFormat="0" applyAlignment="0" applyProtection="0"/>
    <xf numFmtId="0" fontId="56" fillId="23" borderId="85" applyNumberFormat="0" applyAlignment="0" applyProtection="0"/>
    <xf numFmtId="0" fontId="63" fillId="7" borderId="84" applyNumberFormat="0" applyAlignment="0" applyProtection="0"/>
    <xf numFmtId="0" fontId="63" fillId="8" borderId="84" applyNumberFormat="0" applyAlignment="0" applyProtection="0"/>
    <xf numFmtId="0" fontId="63" fillId="7" borderId="84" applyNumberFormat="0" applyAlignment="0" applyProtection="0"/>
    <xf numFmtId="0" fontId="63" fillId="7" borderId="84" applyNumberFormat="0" applyAlignment="0" applyProtection="0"/>
    <xf numFmtId="0" fontId="63" fillId="7" borderId="84" applyNumberFormat="0" applyAlignment="0" applyProtection="0"/>
    <xf numFmtId="0" fontId="47" fillId="0" borderId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9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0" fontId="73" fillId="0" borderId="91" applyNumberFormat="0" applyFill="0" applyAlignment="0" applyProtection="0"/>
    <xf numFmtId="0" fontId="73" fillId="0" borderId="91" applyNumberFormat="0" applyFill="0" applyAlignment="0" applyProtection="0"/>
    <xf numFmtId="0" fontId="73" fillId="0" borderId="91" applyNumberFormat="0" applyFill="0" applyAlignment="0" applyProtection="0"/>
    <xf numFmtId="0" fontId="73" fillId="0" borderId="91" applyNumberFormat="0" applyFill="0" applyAlignment="0" applyProtection="0"/>
    <xf numFmtId="0" fontId="66" fillId="8" borderId="90" applyNumberFormat="0" applyAlignment="0" applyProtection="0"/>
    <xf numFmtId="0" fontId="66" fillId="8" borderId="90" applyNumberFormat="0" applyAlignment="0" applyProtection="0"/>
    <xf numFmtId="0" fontId="66" fillId="8" borderId="90" applyNumberFormat="0" applyAlignment="0" applyProtection="0"/>
    <xf numFmtId="0" fontId="66" fillId="8" borderId="90" applyNumberFormat="0" applyAlignment="0" applyProtection="0"/>
    <xf numFmtId="0" fontId="66" fillId="8" borderId="90" applyNumberFormat="0" applyAlignment="0" applyProtection="0"/>
    <xf numFmtId="0" fontId="56" fillId="23" borderId="89" applyNumberFormat="0" applyAlignment="0" applyProtection="0"/>
    <xf numFmtId="0" fontId="56" fillId="23" borderId="89" applyNumberFormat="0" applyAlignment="0" applyProtection="0"/>
    <xf numFmtId="0" fontId="56" fillId="23" borderId="89" applyNumberFormat="0" applyAlignment="0" applyProtection="0"/>
    <xf numFmtId="0" fontId="56" fillId="23" borderId="89" applyNumberFormat="0" applyAlignment="0" applyProtection="0"/>
    <xf numFmtId="0" fontId="56" fillId="23" borderId="89" applyNumberFormat="0" applyAlignment="0" applyProtection="0"/>
    <xf numFmtId="0" fontId="63" fillId="7" borderId="88" applyNumberFormat="0" applyAlignment="0" applyProtection="0"/>
    <xf numFmtId="0" fontId="63" fillId="8" borderId="88" applyNumberFormat="0" applyAlignment="0" applyProtection="0"/>
    <xf numFmtId="0" fontId="63" fillId="7" borderId="88" applyNumberFormat="0" applyAlignment="0" applyProtection="0"/>
    <xf numFmtId="0" fontId="63" fillId="7" borderId="88" applyNumberFormat="0" applyAlignment="0" applyProtection="0"/>
    <xf numFmtId="0" fontId="63" fillId="7" borderId="88" applyNumberFormat="0" applyAlignment="0" applyProtection="0"/>
    <xf numFmtId="0" fontId="46" fillId="0" borderId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0" fontId="74" fillId="0" borderId="0"/>
    <xf numFmtId="0" fontId="74" fillId="77" borderId="0" applyNumberFormat="0" applyBorder="0" applyProtection="0"/>
    <xf numFmtId="0" fontId="74" fillId="3" borderId="0" applyNumberFormat="0" applyBorder="0" applyProtection="0"/>
    <xf numFmtId="0" fontId="74" fillId="4" borderId="0" applyNumberFormat="0" applyBorder="0" applyProtection="0"/>
    <xf numFmtId="0" fontId="74" fillId="5" borderId="0" applyNumberFormat="0" applyBorder="0" applyProtection="0"/>
    <xf numFmtId="0" fontId="74" fillId="72" borderId="0" applyNumberFormat="0" applyBorder="0" applyProtection="0"/>
    <xf numFmtId="0" fontId="74" fillId="78" borderId="0" applyNumberFormat="0" applyBorder="0" applyProtection="0"/>
    <xf numFmtId="0" fontId="74" fillId="77" borderId="0" applyNumberFormat="0" applyBorder="0" applyProtection="0"/>
    <xf numFmtId="0" fontId="74" fillId="77" borderId="0" applyNumberFormat="0" applyBorder="0" applyProtection="0"/>
    <xf numFmtId="0" fontId="74" fillId="77" borderId="0" applyNumberFormat="0" applyBorder="0" applyProtection="0"/>
    <xf numFmtId="0" fontId="74" fillId="77" borderId="0" applyNumberFormat="0" applyBorder="0" applyProtection="0"/>
    <xf numFmtId="0" fontId="74" fillId="3" borderId="0" applyNumberFormat="0" applyBorder="0" applyProtection="0"/>
    <xf numFmtId="0" fontId="74" fillId="3" borderId="0" applyNumberFormat="0" applyBorder="0" applyProtection="0"/>
    <xf numFmtId="0" fontId="74" fillId="3" borderId="0" applyNumberFormat="0" applyBorder="0" applyProtection="0"/>
    <xf numFmtId="0" fontId="74" fillId="3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4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72" borderId="0" applyNumberFormat="0" applyBorder="0" applyProtection="0"/>
    <xf numFmtId="0" fontId="74" fillId="72" borderId="0" applyNumberFormat="0" applyBorder="0" applyProtection="0"/>
    <xf numFmtId="0" fontId="74" fillId="72" borderId="0" applyNumberFormat="0" applyBorder="0" applyProtection="0"/>
    <xf numFmtId="0" fontId="74" fillId="72" borderId="0" applyNumberFormat="0" applyBorder="0" applyProtection="0"/>
    <xf numFmtId="0" fontId="74" fillId="78" borderId="0" applyNumberFormat="0" applyBorder="0" applyProtection="0"/>
    <xf numFmtId="0" fontId="74" fillId="78" borderId="0" applyNumberFormat="0" applyBorder="0" applyProtection="0"/>
    <xf numFmtId="0" fontId="74" fillId="78" borderId="0" applyNumberFormat="0" applyBorder="0" applyProtection="0"/>
    <xf numFmtId="0" fontId="74" fillId="79" borderId="0" applyNumberFormat="0" applyBorder="0" applyProtection="0"/>
    <xf numFmtId="0" fontId="74" fillId="9" borderId="0" applyNumberFormat="0" applyBorder="0" applyProtection="0"/>
    <xf numFmtId="0" fontId="74" fillId="10" borderId="0" applyNumberFormat="0" applyBorder="0" applyProtection="0"/>
    <xf numFmtId="0" fontId="74" fillId="11" borderId="0" applyNumberFormat="0" applyBorder="0" applyProtection="0"/>
    <xf numFmtId="0" fontId="74" fillId="5" borderId="0" applyNumberFormat="0" applyBorder="0" applyProtection="0"/>
    <xf numFmtId="0" fontId="74" fillId="9" borderId="0" applyNumberFormat="0" applyBorder="0" applyProtection="0"/>
    <xf numFmtId="0" fontId="74" fillId="80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10" borderId="0" applyNumberFormat="0" applyBorder="0" applyProtection="0"/>
    <xf numFmtId="0" fontId="74" fillId="10" borderId="0" applyNumberFormat="0" applyBorder="0" applyProtection="0"/>
    <xf numFmtId="0" fontId="74" fillId="10" borderId="0" applyNumberFormat="0" applyBorder="0" applyProtection="0"/>
    <xf numFmtId="0" fontId="74" fillId="10" borderId="0" applyNumberFormat="0" applyBorder="0" applyProtection="0"/>
    <xf numFmtId="0" fontId="74" fillId="11" borderId="0" applyNumberFormat="0" applyBorder="0" applyProtection="0"/>
    <xf numFmtId="0" fontId="74" fillId="11" borderId="0" applyNumberFormat="0" applyBorder="0" applyProtection="0"/>
    <xf numFmtId="0" fontId="74" fillId="11" borderId="0" applyNumberFormat="0" applyBorder="0" applyProtection="0"/>
    <xf numFmtId="0" fontId="74" fillId="11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5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9" borderId="0" applyNumberFormat="0" applyBorder="0" applyProtection="0"/>
    <xf numFmtId="0" fontId="74" fillId="80" borderId="0" applyNumberFormat="0" applyBorder="0" applyProtection="0"/>
    <xf numFmtId="0" fontId="74" fillId="80" borderId="0" applyNumberFormat="0" applyBorder="0" applyProtection="0"/>
    <xf numFmtId="0" fontId="74" fillId="80" borderId="0" applyNumberFormat="0" applyBorder="0" applyProtection="0"/>
    <xf numFmtId="0" fontId="74" fillId="80" borderId="0" applyNumberFormat="0" applyBorder="0" applyProtection="0"/>
    <xf numFmtId="0" fontId="75" fillId="13" borderId="0" applyNumberFormat="0" applyBorder="0" applyProtection="0"/>
    <xf numFmtId="0" fontId="75" fillId="10" borderId="0" applyNumberFormat="0" applyBorder="0" applyProtection="0"/>
    <xf numFmtId="0" fontId="75" fillId="11" borderId="0" applyNumberFormat="0" applyBorder="0" applyProtection="0"/>
    <xf numFmtId="0" fontId="75" fillId="14" borderId="0" applyNumberFormat="0" applyBorder="0" applyProtection="0"/>
    <xf numFmtId="0" fontId="75" fillId="15" borderId="0" applyNumberFormat="0" applyBorder="0" applyProtection="0"/>
    <xf numFmtId="0" fontId="75" fillId="16" borderId="0" applyNumberFormat="0" applyBorder="0" applyProtection="0"/>
    <xf numFmtId="0" fontId="75" fillId="13" borderId="0" applyNumberFormat="0" applyBorder="0" applyProtection="0"/>
    <xf numFmtId="0" fontId="75" fillId="13" borderId="0" applyNumberFormat="0" applyBorder="0" applyProtection="0"/>
    <xf numFmtId="0" fontId="75" fillId="13" borderId="0" applyNumberFormat="0" applyBorder="0" applyProtection="0"/>
    <xf numFmtId="0" fontId="75" fillId="13" borderId="0" applyNumberFormat="0" applyBorder="0" applyProtection="0"/>
    <xf numFmtId="0" fontId="75" fillId="10" borderId="0" applyNumberFormat="0" applyBorder="0" applyProtection="0"/>
    <xf numFmtId="0" fontId="75" fillId="10" borderId="0" applyNumberFormat="0" applyBorder="0" applyProtection="0"/>
    <xf numFmtId="0" fontId="75" fillId="10" borderId="0" applyNumberFormat="0" applyBorder="0" applyProtection="0"/>
    <xf numFmtId="0" fontId="75" fillId="10" borderId="0" applyNumberFormat="0" applyBorder="0" applyProtection="0"/>
    <xf numFmtId="0" fontId="75" fillId="11" borderId="0" applyNumberFormat="0" applyBorder="0" applyProtection="0"/>
    <xf numFmtId="0" fontId="75" fillId="11" borderId="0" applyNumberFormat="0" applyBorder="0" applyProtection="0"/>
    <xf numFmtId="0" fontId="75" fillId="11" borderId="0" applyNumberFormat="0" applyBorder="0" applyProtection="0"/>
    <xf numFmtId="0" fontId="75" fillId="11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16" borderId="0" applyNumberFormat="0" applyBorder="0" applyProtection="0"/>
    <xf numFmtId="0" fontId="75" fillId="16" borderId="0" applyNumberFormat="0" applyBorder="0" applyProtection="0"/>
    <xf numFmtId="0" fontId="75" fillId="16" borderId="0" applyNumberFormat="0" applyBorder="0" applyProtection="0"/>
    <xf numFmtId="0" fontId="75" fillId="16" borderId="0" applyNumberFormat="0" applyBorder="0" applyProtection="0"/>
    <xf numFmtId="0" fontId="75" fillId="17" borderId="0" applyNumberFormat="0" applyBorder="0" applyProtection="0"/>
    <xf numFmtId="0" fontId="75" fillId="18" borderId="0" applyNumberFormat="0" applyBorder="0" applyProtection="0"/>
    <xf numFmtId="0" fontId="75" fillId="19" borderId="0" applyNumberFormat="0" applyBorder="0" applyProtection="0"/>
    <xf numFmtId="0" fontId="75" fillId="14" borderId="0" applyNumberFormat="0" applyBorder="0" applyProtection="0"/>
    <xf numFmtId="0" fontId="75" fillId="15" borderId="0" applyNumberFormat="0" applyBorder="0" applyProtection="0"/>
    <xf numFmtId="0" fontId="75" fillId="20" borderId="0" applyNumberFormat="0" applyBorder="0" applyProtection="0"/>
    <xf numFmtId="0" fontId="90" fillId="3" borderId="0" applyNumberFormat="0" applyBorder="0" applyProtection="0"/>
    <xf numFmtId="0" fontId="79" fillId="4" borderId="0" applyNumberFormat="0" applyBorder="0" applyProtection="0"/>
    <xf numFmtId="0" fontId="79" fillId="4" borderId="0" applyNumberFormat="0" applyBorder="0" applyProtection="0"/>
    <xf numFmtId="0" fontId="79" fillId="4" borderId="0" applyNumberFormat="0" applyBorder="0" applyProtection="0"/>
    <xf numFmtId="0" fontId="79" fillId="4" borderId="0" applyNumberFormat="0" applyBorder="0" applyProtection="0"/>
    <xf numFmtId="0" fontId="85" fillId="79" borderId="88" applyNumberFormat="0" applyProtection="0"/>
    <xf numFmtId="0" fontId="86" fillId="81" borderId="3" applyNumberFormat="0" applyProtection="0"/>
    <xf numFmtId="165" fontId="94" fillId="0" borderId="0" applyBorder="0" applyProtection="0"/>
    <xf numFmtId="165" fontId="94" fillId="0" borderId="0" applyBorder="0" applyProtection="0"/>
    <xf numFmtId="0" fontId="85" fillId="79" borderId="88" applyNumberFormat="0" applyProtection="0"/>
    <xf numFmtId="0" fontId="85" fillId="79" borderId="88" applyNumberFormat="0" applyProtection="0"/>
    <xf numFmtId="0" fontId="85" fillId="79" borderId="88" applyNumberFormat="0" applyProtection="0"/>
    <xf numFmtId="0" fontId="85" fillId="79" borderId="88" applyNumberFormat="0" applyProtection="0"/>
    <xf numFmtId="0" fontId="86" fillId="81" borderId="3" applyNumberFormat="0" applyProtection="0"/>
    <xf numFmtId="0" fontId="86" fillId="81" borderId="3" applyNumberFormat="0" applyProtection="0"/>
    <xf numFmtId="0" fontId="86" fillId="81" borderId="3" applyNumberFormat="0" applyProtection="0"/>
    <xf numFmtId="0" fontId="86" fillId="81" borderId="3" applyNumberFormat="0" applyProtection="0"/>
    <xf numFmtId="0" fontId="87" fillId="0" borderId="4" applyNumberFormat="0" applyFill="0" applyProtection="0"/>
    <xf numFmtId="0" fontId="87" fillId="0" borderId="4" applyNumberFormat="0" applyFill="0" applyProtection="0"/>
    <xf numFmtId="0" fontId="87" fillId="0" borderId="4" applyNumberFormat="0" applyFill="0" applyProtection="0"/>
    <xf numFmtId="0" fontId="87" fillId="0" borderId="4" applyNumberFormat="0" applyFill="0" applyProtection="0"/>
    <xf numFmtId="0" fontId="186" fillId="78" borderId="88" applyNumberFormat="0" applyProtection="0"/>
    <xf numFmtId="0" fontId="186" fillId="78" borderId="88" applyNumberFormat="0" applyProtection="0"/>
    <xf numFmtId="0" fontId="186" fillId="78" borderId="88" applyNumberFormat="0" applyProtection="0"/>
    <xf numFmtId="0" fontId="186" fillId="79" borderId="88" applyNumberFormat="0" applyProtection="0"/>
    <xf numFmtId="170" fontId="94" fillId="0" borderId="0" applyFill="0" applyBorder="0" applyProtection="0"/>
    <xf numFmtId="0" fontId="94" fillId="0" borderId="0" applyFill="0" applyBorder="0" applyProtection="0"/>
    <xf numFmtId="0" fontId="98" fillId="0" borderId="0" applyNumberFormat="0" applyFill="0" applyBorder="0" applyProtection="0"/>
    <xf numFmtId="0" fontId="79" fillId="4" borderId="0" applyNumberFormat="0" applyBorder="0" applyProtection="0"/>
    <xf numFmtId="0" fontId="103" fillId="0" borderId="6" applyNumberFormat="0" applyFill="0" applyProtection="0"/>
    <xf numFmtId="0" fontId="105" fillId="0" borderId="7" applyNumberFormat="0" applyFill="0" applyProtection="0"/>
    <xf numFmtId="0" fontId="106" fillId="0" borderId="8" applyNumberFormat="0" applyFill="0" applyProtection="0"/>
    <xf numFmtId="0" fontId="106" fillId="0" borderId="0" applyNumberFormat="0" applyFill="0" applyBorder="0" applyProtection="0"/>
    <xf numFmtId="0" fontId="90" fillId="3" borderId="0" applyNumberFormat="0" applyBorder="0" applyProtection="0"/>
    <xf numFmtId="0" fontId="90" fillId="3" borderId="0" applyNumberFormat="0" applyBorder="0" applyProtection="0"/>
    <xf numFmtId="0" fontId="90" fillId="3" borderId="0" applyNumberFormat="0" applyBorder="0" applyProtection="0"/>
    <xf numFmtId="0" fontId="90" fillId="3" borderId="0" applyNumberFormat="0" applyBorder="0" applyProtection="0"/>
    <xf numFmtId="0" fontId="76" fillId="0" borderId="0"/>
    <xf numFmtId="0" fontId="186" fillId="78" borderId="88" applyNumberFormat="0" applyProtection="0"/>
    <xf numFmtId="0" fontId="87" fillId="0" borderId="4" applyNumberFormat="0" applyFill="0" applyProtection="0"/>
    <xf numFmtId="172" fontId="94" fillId="0" borderId="0" applyFill="0" applyBorder="0" applyProtection="0"/>
    <xf numFmtId="0" fontId="93" fillId="22" borderId="0" applyNumberFormat="0" applyBorder="0" applyProtection="0"/>
    <xf numFmtId="0" fontId="93" fillId="22" borderId="0" applyNumberFormat="0" applyBorder="0" applyProtection="0"/>
    <xf numFmtId="0" fontId="93" fillId="22" borderId="0" applyNumberFormat="0" applyBorder="0" applyProtection="0"/>
    <xf numFmtId="0" fontId="93" fillId="22" borderId="0" applyNumberFormat="0" applyBorder="0" applyProtection="0"/>
    <xf numFmtId="0" fontId="93" fillId="22" borderId="0" applyNumberFormat="0" applyBorder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4" fillId="0" borderId="0"/>
    <xf numFmtId="0" fontId="187" fillId="0" borderId="0"/>
    <xf numFmtId="0" fontId="7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4" fillId="0" borderId="0"/>
    <xf numFmtId="0" fontId="74" fillId="0" borderId="0"/>
    <xf numFmtId="0" fontId="7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23" borderId="89" applyNumberFormat="0" applyProtection="0"/>
    <xf numFmtId="0" fontId="94" fillId="23" borderId="89" applyNumberFormat="0" applyProtection="0"/>
    <xf numFmtId="0" fontId="94" fillId="23" borderId="89" applyNumberFormat="0" applyProtection="0"/>
    <xf numFmtId="0" fontId="94" fillId="23" borderId="89" applyNumberFormat="0" applyProtection="0"/>
    <xf numFmtId="0" fontId="94" fillId="23" borderId="89" applyNumberFormat="0" applyProtection="0"/>
    <xf numFmtId="0" fontId="95" fillId="79" borderId="90" applyNumberFormat="0" applyProtection="0"/>
    <xf numFmtId="9" fontId="94" fillId="0" borderId="0" applyFill="0" applyBorder="0" applyProtection="0"/>
    <xf numFmtId="9" fontId="7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9" fontId="94" fillId="0" borderId="0" applyFill="0" applyBorder="0" applyProtection="0"/>
    <xf numFmtId="0" fontId="95" fillId="79" borderId="90" applyNumberFormat="0" applyProtection="0"/>
    <xf numFmtId="0" fontId="95" fillId="79" borderId="90" applyNumberFormat="0" applyProtection="0"/>
    <xf numFmtId="0" fontId="95" fillId="79" borderId="90" applyNumberFormat="0" applyProtection="0"/>
    <xf numFmtId="0" fontId="95" fillId="79" borderId="90" applyNumberFormat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65" fontId="94" fillId="0" borderId="0" applyFill="0" applyBorder="0" applyProtection="0"/>
    <xf numFmtId="176" fontId="94" fillId="0" borderId="0" applyFill="0" applyBorder="0" applyProtection="0"/>
    <xf numFmtId="0" fontId="94" fillId="0" borderId="0"/>
    <xf numFmtId="165" fontId="94" fillId="0" borderId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107" fillId="0" borderId="0" applyNumberFormat="0" applyFill="0" applyBorder="0" applyProtection="0"/>
    <xf numFmtId="0" fontId="102" fillId="0" borderId="91" applyNumberFormat="0" applyFill="0" applyProtection="0"/>
    <xf numFmtId="0" fontId="102" fillId="0" borderId="91" applyNumberFormat="0" applyFill="0" applyProtection="0"/>
    <xf numFmtId="0" fontId="102" fillId="0" borderId="91" applyNumberFormat="0" applyFill="0" applyProtection="0"/>
    <xf numFmtId="0" fontId="102" fillId="0" borderId="91" applyNumberFormat="0" applyFill="0" applyProtection="0"/>
    <xf numFmtId="0" fontId="103" fillId="0" borderId="6" applyNumberFormat="0" applyFill="0" applyProtection="0"/>
    <xf numFmtId="0" fontId="103" fillId="0" borderId="6" applyNumberFormat="0" applyFill="0" applyProtection="0"/>
    <xf numFmtId="0" fontId="103" fillId="0" borderId="6" applyNumberFormat="0" applyFill="0" applyProtection="0"/>
    <xf numFmtId="0" fontId="103" fillId="0" borderId="6" applyNumberFormat="0" applyFill="0" applyProtection="0"/>
    <xf numFmtId="0" fontId="103" fillId="0" borderId="6" applyNumberFormat="0" applyFill="0" applyProtection="0"/>
    <xf numFmtId="0" fontId="188" fillId="0" borderId="0" applyNumberFormat="0" applyFill="0" applyBorder="0" applyProtection="0"/>
    <xf numFmtId="0" fontId="107" fillId="0" borderId="0" applyNumberFormat="0" applyFill="0" applyBorder="0" applyProtection="0"/>
    <xf numFmtId="0" fontId="105" fillId="0" borderId="7" applyNumberFormat="0" applyFill="0" applyProtection="0"/>
    <xf numFmtId="0" fontId="105" fillId="0" borderId="7" applyNumberFormat="0" applyFill="0" applyProtection="0"/>
    <xf numFmtId="0" fontId="105" fillId="0" borderId="7" applyNumberFormat="0" applyFill="0" applyProtection="0"/>
    <xf numFmtId="0" fontId="105" fillId="0" borderId="7" applyNumberFormat="0" applyFill="0" applyProtection="0"/>
    <xf numFmtId="0" fontId="106" fillId="0" borderId="8" applyNumberFormat="0" applyFill="0" applyProtection="0"/>
    <xf numFmtId="0" fontId="106" fillId="0" borderId="8" applyNumberFormat="0" applyFill="0" applyProtection="0"/>
    <xf numFmtId="0" fontId="106" fillId="0" borderId="8" applyNumberFormat="0" applyFill="0" applyProtection="0"/>
    <xf numFmtId="0" fontId="106" fillId="0" borderId="8" applyNumberFormat="0" applyFill="0" applyProtection="0"/>
    <xf numFmtId="0" fontId="106" fillId="0" borderId="0" applyNumberFormat="0" applyFill="0" applyBorder="0" applyProtection="0"/>
    <xf numFmtId="0" fontId="106" fillId="0" borderId="0" applyNumberFormat="0" applyFill="0" applyBorder="0" applyProtection="0"/>
    <xf numFmtId="0" fontId="106" fillId="0" borderId="0" applyNumberFormat="0" applyFill="0" applyBorder="0" applyProtection="0"/>
    <xf numFmtId="0" fontId="106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0" fontId="107" fillId="0" borderId="0" applyNumberFormat="0" applyFill="0" applyBorder="0" applyProtection="0"/>
    <xf numFmtId="176" fontId="74" fillId="0" borderId="0" applyFill="0" applyBorder="0" applyProtection="0"/>
    <xf numFmtId="165" fontId="94" fillId="0" borderId="0" applyFill="0" applyBorder="0" applyProtection="0"/>
    <xf numFmtId="176" fontId="94" fillId="0" borderId="0" applyFill="0" applyBorder="0" applyProtection="0"/>
    <xf numFmtId="165" fontId="94" fillId="0" borderId="0" applyFill="0" applyBorder="0" applyProtection="0"/>
    <xf numFmtId="176" fontId="94" fillId="0" borderId="0" applyFill="0" applyBorder="0" applyProtection="0"/>
    <xf numFmtId="0" fontId="97" fillId="0" borderId="0" applyNumberFormat="0" applyFill="0" applyBorder="0" applyProtection="0"/>
    <xf numFmtId="0" fontId="75" fillId="17" borderId="0" applyNumberFormat="0" applyBorder="0" applyProtection="0"/>
    <xf numFmtId="0" fontId="75" fillId="17" borderId="0" applyNumberFormat="0" applyBorder="0" applyProtection="0"/>
    <xf numFmtId="0" fontId="75" fillId="17" borderId="0" applyNumberFormat="0" applyBorder="0" applyProtection="0"/>
    <xf numFmtId="0" fontId="75" fillId="17" borderId="0" applyNumberFormat="0" applyBorder="0" applyProtection="0"/>
    <xf numFmtId="0" fontId="75" fillId="18" borderId="0" applyNumberFormat="0" applyBorder="0" applyProtection="0"/>
    <xf numFmtId="0" fontId="75" fillId="18" borderId="0" applyNumberFormat="0" applyBorder="0" applyProtection="0"/>
    <xf numFmtId="0" fontId="75" fillId="18" borderId="0" applyNumberFormat="0" applyBorder="0" applyProtection="0"/>
    <xf numFmtId="0" fontId="75" fillId="18" borderId="0" applyNumberFormat="0" applyBorder="0" applyProtection="0"/>
    <xf numFmtId="0" fontId="75" fillId="19" borderId="0" applyNumberFormat="0" applyBorder="0" applyProtection="0"/>
    <xf numFmtId="0" fontId="75" fillId="19" borderId="0" applyNumberFormat="0" applyBorder="0" applyProtection="0"/>
    <xf numFmtId="0" fontId="75" fillId="19" borderId="0" applyNumberFormat="0" applyBorder="0" applyProtection="0"/>
    <xf numFmtId="0" fontId="75" fillId="19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4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15" borderId="0" applyNumberFormat="0" applyBorder="0" applyProtection="0"/>
    <xf numFmtId="0" fontId="75" fillId="20" borderId="0" applyNumberFormat="0" applyBorder="0" applyProtection="0"/>
    <xf numFmtId="0" fontId="75" fillId="20" borderId="0" applyNumberFormat="0" applyBorder="0" applyProtection="0"/>
    <xf numFmtId="0" fontId="75" fillId="20" borderId="0" applyNumberFormat="0" applyBorder="0" applyProtection="0"/>
    <xf numFmtId="0" fontId="75" fillId="20" borderId="0" applyNumberFormat="0" applyBorder="0" applyProtection="0"/>
    <xf numFmtId="0" fontId="189" fillId="0" borderId="0"/>
    <xf numFmtId="0" fontId="189" fillId="0" borderId="0"/>
    <xf numFmtId="0" fontId="57" fillId="79" borderId="0" applyNumberFormat="0" applyBorder="0" applyAlignment="0" applyProtection="0"/>
    <xf numFmtId="0" fontId="64" fillId="3" borderId="0" applyNumberFormat="0" applyBorder="0" applyAlignment="0" applyProtection="0"/>
    <xf numFmtId="0" fontId="60" fillId="79" borderId="88" applyNumberFormat="0" applyAlignment="0" applyProtection="0"/>
    <xf numFmtId="0" fontId="60" fillId="79" borderId="88" applyNumberFormat="0" applyAlignment="0" applyProtection="0"/>
    <xf numFmtId="0" fontId="60" fillId="79" borderId="88" applyNumberFormat="0" applyAlignment="0" applyProtection="0"/>
    <xf numFmtId="0" fontId="60" fillId="79" borderId="88" applyNumberFormat="0" applyAlignment="0" applyProtection="0"/>
    <xf numFmtId="0" fontId="60" fillId="79" borderId="88" applyNumberFormat="0" applyAlignment="0" applyProtection="0"/>
    <xf numFmtId="0" fontId="63" fillId="79" borderId="88" applyNumberFormat="0" applyAlignment="0" applyProtection="0"/>
    <xf numFmtId="0" fontId="59" fillId="4" borderId="0" applyNumberFormat="0" applyBorder="0" applyAlignment="0" applyProtection="0"/>
    <xf numFmtId="0" fontId="70" fillId="0" borderId="6" applyNumberFormat="0" applyFill="0" applyAlignment="0" applyProtection="0"/>
    <xf numFmtId="0" fontId="71" fillId="0" borderId="7" applyNumberFormat="0" applyFill="0" applyAlignment="0" applyProtection="0"/>
    <xf numFmtId="0" fontId="65" fillId="22" borderId="0" applyNumberFormat="0" applyBorder="0" applyAlignment="0" applyProtection="0"/>
    <xf numFmtId="0" fontId="56" fillId="23" borderId="89" applyNumberFormat="0" applyAlignment="0" applyProtection="0"/>
    <xf numFmtId="0" fontId="66" fillId="79" borderId="90" applyNumberFormat="0" applyAlignment="0" applyProtection="0"/>
    <xf numFmtId="0" fontId="66" fillId="79" borderId="90" applyNumberFormat="0" applyAlignment="0" applyProtection="0"/>
    <xf numFmtId="0" fontId="66" fillId="79" borderId="90" applyNumberFormat="0" applyAlignment="0" applyProtection="0"/>
    <xf numFmtId="0" fontId="66" fillId="79" borderId="90" applyNumberFormat="0" applyAlignment="0" applyProtection="0"/>
    <xf numFmtId="0" fontId="66" fillId="79" borderId="90" applyNumberFormat="0" applyAlignment="0" applyProtection="0"/>
    <xf numFmtId="0" fontId="190" fillId="0" borderId="0"/>
    <xf numFmtId="0" fontId="19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73" fillId="0" borderId="95" applyNumberFormat="0" applyFill="0" applyAlignment="0" applyProtection="0"/>
    <xf numFmtId="0" fontId="73" fillId="0" borderId="95" applyNumberFormat="0" applyFill="0" applyAlignment="0" applyProtection="0"/>
    <xf numFmtId="0" fontId="73" fillId="0" borderId="95" applyNumberFormat="0" applyFill="0" applyAlignment="0" applyProtection="0"/>
    <xf numFmtId="0" fontId="73" fillId="0" borderId="95" applyNumberFormat="0" applyFill="0" applyAlignment="0" applyProtection="0"/>
    <xf numFmtId="0" fontId="66" fillId="8" borderId="94" applyNumberFormat="0" applyAlignment="0" applyProtection="0"/>
    <xf numFmtId="0" fontId="66" fillId="8" borderId="94" applyNumberFormat="0" applyAlignment="0" applyProtection="0"/>
    <xf numFmtId="0" fontId="66" fillId="8" borderId="94" applyNumberFormat="0" applyAlignment="0" applyProtection="0"/>
    <xf numFmtId="0" fontId="66" fillId="8" borderId="94" applyNumberFormat="0" applyAlignment="0" applyProtection="0"/>
    <xf numFmtId="0" fontId="66" fillId="8" borderId="94" applyNumberFormat="0" applyAlignment="0" applyProtection="0"/>
    <xf numFmtId="0" fontId="56" fillId="23" borderId="93" applyNumberFormat="0" applyAlignment="0" applyProtection="0"/>
    <xf numFmtId="0" fontId="56" fillId="23" borderId="93" applyNumberFormat="0" applyAlignment="0" applyProtection="0"/>
    <xf numFmtId="0" fontId="56" fillId="23" borderId="93" applyNumberFormat="0" applyAlignment="0" applyProtection="0"/>
    <xf numFmtId="0" fontId="56" fillId="23" borderId="93" applyNumberFormat="0" applyAlignment="0" applyProtection="0"/>
    <xf numFmtId="0" fontId="56" fillId="23" borderId="93" applyNumberFormat="0" applyAlignment="0" applyProtection="0"/>
    <xf numFmtId="0" fontId="63" fillId="7" borderId="92" applyNumberFormat="0" applyAlignment="0" applyProtection="0"/>
    <xf numFmtId="0" fontId="63" fillId="8" borderId="92" applyNumberFormat="0" applyAlignment="0" applyProtection="0"/>
    <xf numFmtId="0" fontId="63" fillId="7" borderId="92" applyNumberFormat="0" applyAlignment="0" applyProtection="0"/>
    <xf numFmtId="0" fontId="63" fillId="7" borderId="92" applyNumberFormat="0" applyAlignment="0" applyProtection="0"/>
    <xf numFmtId="0" fontId="63" fillId="7" borderId="92" applyNumberFormat="0" applyAlignment="0" applyProtection="0"/>
    <xf numFmtId="0" fontId="44" fillId="0" borderId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73" fillId="0" borderId="99" applyNumberFormat="0" applyFill="0" applyAlignment="0" applyProtection="0"/>
    <xf numFmtId="0" fontId="73" fillId="0" borderId="99" applyNumberFormat="0" applyFill="0" applyAlignment="0" applyProtection="0"/>
    <xf numFmtId="0" fontId="73" fillId="0" borderId="99" applyNumberFormat="0" applyFill="0" applyAlignment="0" applyProtection="0"/>
    <xf numFmtId="0" fontId="73" fillId="0" borderId="99" applyNumberFormat="0" applyFill="0" applyAlignment="0" applyProtection="0"/>
    <xf numFmtId="0" fontId="66" fillId="8" borderId="98" applyNumberFormat="0" applyAlignment="0" applyProtection="0"/>
    <xf numFmtId="0" fontId="66" fillId="8" borderId="98" applyNumberFormat="0" applyAlignment="0" applyProtection="0"/>
    <xf numFmtId="0" fontId="66" fillId="8" borderId="98" applyNumberFormat="0" applyAlignment="0" applyProtection="0"/>
    <xf numFmtId="0" fontId="66" fillId="8" borderId="98" applyNumberFormat="0" applyAlignment="0" applyProtection="0"/>
    <xf numFmtId="0" fontId="66" fillId="8" borderId="98" applyNumberFormat="0" applyAlignment="0" applyProtection="0"/>
    <xf numFmtId="0" fontId="56" fillId="23" borderId="97" applyNumberFormat="0" applyAlignment="0" applyProtection="0"/>
    <xf numFmtId="0" fontId="56" fillId="23" borderId="97" applyNumberFormat="0" applyAlignment="0" applyProtection="0"/>
    <xf numFmtId="0" fontId="56" fillId="23" borderId="97" applyNumberFormat="0" applyAlignment="0" applyProtection="0"/>
    <xf numFmtId="0" fontId="56" fillId="23" borderId="97" applyNumberFormat="0" applyAlignment="0" applyProtection="0"/>
    <xf numFmtId="0" fontId="56" fillId="23" borderId="97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3" fillId="7" borderId="96" applyNumberFormat="0" applyAlignment="0" applyProtection="0"/>
    <xf numFmtId="0" fontId="63" fillId="8" borderId="96" applyNumberFormat="0" applyAlignment="0" applyProtection="0"/>
    <xf numFmtId="0" fontId="63" fillId="7" borderId="96" applyNumberFormat="0" applyAlignment="0" applyProtection="0"/>
    <xf numFmtId="0" fontId="63" fillId="7" borderId="96" applyNumberFormat="0" applyAlignment="0" applyProtection="0"/>
    <xf numFmtId="0" fontId="63" fillId="7" borderId="96" applyNumberFormat="0" applyAlignment="0" applyProtection="0"/>
    <xf numFmtId="0" fontId="63" fillId="7" borderId="100" applyNumberFormat="0" applyAlignment="0" applyProtection="0"/>
    <xf numFmtId="0" fontId="63" fillId="7" borderId="100" applyNumberFormat="0" applyAlignment="0" applyProtection="0"/>
    <xf numFmtId="0" fontId="63" fillId="7" borderId="100" applyNumberFormat="0" applyAlignment="0" applyProtection="0"/>
    <xf numFmtId="0" fontId="63" fillId="8" borderId="100" applyNumberFormat="0" applyAlignment="0" applyProtection="0"/>
    <xf numFmtId="0" fontId="63" fillId="7" borderId="100" applyNumberFormat="0" applyAlignment="0" applyProtection="0"/>
    <xf numFmtId="0" fontId="41" fillId="0" borderId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9" fontId="41" fillId="0" borderId="0" applyFont="0" applyFill="0" applyBorder="0" applyAlignment="0" applyProtection="0"/>
    <xf numFmtId="0" fontId="56" fillId="23" borderId="101" applyNumberFormat="0" applyAlignment="0" applyProtection="0"/>
    <xf numFmtId="0" fontId="56" fillId="23" borderId="101" applyNumberFormat="0" applyAlignment="0" applyProtection="0"/>
    <xf numFmtId="0" fontId="56" fillId="23" borderId="101" applyNumberFormat="0" applyAlignment="0" applyProtection="0"/>
    <xf numFmtId="0" fontId="56" fillId="23" borderId="101" applyNumberFormat="0" applyAlignment="0" applyProtection="0"/>
    <xf numFmtId="0" fontId="56" fillId="23" borderId="101" applyNumberFormat="0" applyAlignment="0" applyProtection="0"/>
    <xf numFmtId="0" fontId="66" fillId="8" borderId="102" applyNumberFormat="0" applyAlignment="0" applyProtection="0"/>
    <xf numFmtId="0" fontId="66" fillId="8" borderId="102" applyNumberFormat="0" applyAlignment="0" applyProtection="0"/>
    <xf numFmtId="0" fontId="66" fillId="8" borderId="102" applyNumberFormat="0" applyAlignment="0" applyProtection="0"/>
    <xf numFmtId="0" fontId="66" fillId="8" borderId="102" applyNumberFormat="0" applyAlignment="0" applyProtection="0"/>
    <xf numFmtId="0" fontId="66" fillId="8" borderId="102" applyNumberFormat="0" applyAlignment="0" applyProtection="0"/>
    <xf numFmtId="43" fontId="41" fillId="0" borderId="0" applyFont="0" applyFill="0" applyBorder="0" applyAlignment="0" applyProtection="0"/>
    <xf numFmtId="0" fontId="60" fillId="8" borderId="100" applyNumberFormat="0" applyAlignment="0" applyProtection="0"/>
    <xf numFmtId="0" fontId="41" fillId="0" borderId="0"/>
    <xf numFmtId="0" fontId="41" fillId="0" borderId="0"/>
    <xf numFmtId="0" fontId="73" fillId="0" borderId="103" applyNumberFormat="0" applyFill="0" applyAlignment="0" applyProtection="0"/>
    <xf numFmtId="0" fontId="73" fillId="0" borderId="103" applyNumberFormat="0" applyFill="0" applyAlignment="0" applyProtection="0"/>
    <xf numFmtId="0" fontId="73" fillId="0" borderId="103" applyNumberFormat="0" applyFill="0" applyAlignment="0" applyProtection="0"/>
    <xf numFmtId="0" fontId="73" fillId="0" borderId="103" applyNumberFormat="0" applyFill="0" applyAlignment="0" applyProtection="0"/>
    <xf numFmtId="0" fontId="40" fillId="0" borderId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207" fillId="115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2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207" fillId="11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207" fillId="117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0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207" fillId="118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4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207" fillId="119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207" fillId="120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112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207" fillId="121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3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207" fillId="122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97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207" fillId="123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1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207" fillId="118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5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207" fillId="121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207" fillId="124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40" fillId="113" borderId="0" applyNumberFormat="0" applyBorder="0" applyAlignment="0" applyProtection="0"/>
    <xf numFmtId="0" fontId="208" fillId="125" borderId="0" applyNumberFormat="0" applyBorder="0" applyAlignment="0" applyProtection="0"/>
    <xf numFmtId="0" fontId="206" fillId="94" borderId="0" applyNumberFormat="0" applyBorder="0" applyAlignment="0" applyProtection="0"/>
    <xf numFmtId="0" fontId="208" fillId="122" borderId="0" applyNumberFormat="0" applyBorder="0" applyAlignment="0" applyProtection="0"/>
    <xf numFmtId="0" fontId="206" fillId="98" borderId="0" applyNumberFormat="0" applyBorder="0" applyAlignment="0" applyProtection="0"/>
    <xf numFmtId="0" fontId="206" fillId="102" borderId="0" applyNumberFormat="0" applyBorder="0" applyAlignment="0" applyProtection="0"/>
    <xf numFmtId="0" fontId="208" fillId="123" borderId="0" applyNumberFormat="0" applyBorder="0" applyAlignment="0" applyProtection="0"/>
    <xf numFmtId="0" fontId="206" fillId="106" borderId="0" applyNumberFormat="0" applyBorder="0" applyAlignment="0" applyProtection="0"/>
    <xf numFmtId="0" fontId="208" fillId="126" borderId="0" applyNumberFormat="0" applyBorder="0" applyAlignment="0" applyProtection="0"/>
    <xf numFmtId="0" fontId="208" fillId="127" borderId="0" applyNumberFormat="0" applyBorder="0" applyAlignment="0" applyProtection="0"/>
    <xf numFmtId="0" fontId="206" fillId="110" borderId="0" applyNumberFormat="0" applyBorder="0" applyAlignment="0" applyProtection="0"/>
    <xf numFmtId="0" fontId="206" fillId="114" borderId="0" applyNumberFormat="0" applyBorder="0" applyAlignment="0" applyProtection="0"/>
    <xf numFmtId="0" fontId="208" fillId="128" borderId="0" applyNumberFormat="0" applyBorder="0" applyAlignment="0" applyProtection="0"/>
    <xf numFmtId="0" fontId="209" fillId="117" borderId="0" applyNumberFormat="0" applyBorder="0" applyAlignment="0" applyProtection="0"/>
    <xf numFmtId="0" fontId="195" fillId="84" borderId="0" applyNumberFormat="0" applyBorder="0" applyAlignment="0" applyProtection="0"/>
    <xf numFmtId="0" fontId="210" fillId="129" borderId="2" applyNumberFormat="0" applyAlignment="0" applyProtection="0"/>
    <xf numFmtId="0" fontId="200" fillId="88" borderId="107" applyNumberFormat="0" applyAlignment="0" applyProtection="0"/>
    <xf numFmtId="0" fontId="211" fillId="130" borderId="3" applyNumberFormat="0" applyAlignment="0" applyProtection="0"/>
    <xf numFmtId="0" fontId="211" fillId="130" borderId="3" applyNumberFormat="0" applyAlignment="0" applyProtection="0"/>
    <xf numFmtId="0" fontId="211" fillId="130" borderId="3" applyNumberFormat="0" applyAlignment="0" applyProtection="0"/>
    <xf numFmtId="0" fontId="211" fillId="130" borderId="3" applyNumberFormat="0" applyAlignment="0" applyProtection="0"/>
    <xf numFmtId="0" fontId="211" fillId="130" borderId="3" applyNumberFormat="0" applyAlignment="0" applyProtection="0"/>
    <xf numFmtId="0" fontId="211" fillId="130" borderId="3" applyNumberFormat="0" applyAlignment="0" applyProtection="0"/>
    <xf numFmtId="0" fontId="202" fillId="89" borderId="110" applyNumberFormat="0" applyAlignment="0" applyProtection="0"/>
    <xf numFmtId="0" fontId="212" fillId="0" borderId="4" applyNumberFormat="0" applyFill="0" applyAlignment="0" applyProtection="0"/>
    <xf numFmtId="0" fontId="201" fillId="0" borderId="109" applyNumberFormat="0" applyFill="0" applyAlignment="0" applyProtection="0"/>
    <xf numFmtId="0" fontId="208" fillId="131" borderId="0" applyNumberFormat="0" applyBorder="0" applyAlignment="0" applyProtection="0"/>
    <xf numFmtId="0" fontId="206" fillId="91" borderId="0" applyNumberFormat="0" applyBorder="0" applyAlignment="0" applyProtection="0"/>
    <xf numFmtId="0" fontId="208" fillId="132" borderId="0" applyNumberFormat="0" applyBorder="0" applyAlignment="0" applyProtection="0"/>
    <xf numFmtId="0" fontId="206" fillId="95" borderId="0" applyNumberFormat="0" applyBorder="0" applyAlignment="0" applyProtection="0"/>
    <xf numFmtId="0" fontId="208" fillId="133" borderId="0" applyNumberFormat="0" applyBorder="0" applyAlignment="0" applyProtection="0"/>
    <xf numFmtId="0" fontId="206" fillId="99" borderId="0" applyNumberFormat="0" applyBorder="0" applyAlignment="0" applyProtection="0"/>
    <xf numFmtId="0" fontId="208" fillId="126" borderId="0" applyNumberFormat="0" applyBorder="0" applyAlignment="0" applyProtection="0"/>
    <xf numFmtId="0" fontId="206" fillId="103" borderId="0" applyNumberFormat="0" applyBorder="0" applyAlignment="0" applyProtection="0"/>
    <xf numFmtId="0" fontId="208" fillId="127" borderId="0" applyNumberFormat="0" applyBorder="0" applyAlignment="0" applyProtection="0"/>
    <xf numFmtId="0" fontId="206" fillId="107" borderId="0" applyNumberFormat="0" applyBorder="0" applyAlignment="0" applyProtection="0"/>
    <xf numFmtId="0" fontId="208" fillId="134" borderId="0" applyNumberFormat="0" applyBorder="0" applyAlignment="0" applyProtection="0"/>
    <xf numFmtId="0" fontId="206" fillId="111" borderId="0" applyNumberFormat="0" applyBorder="0" applyAlignment="0" applyProtection="0"/>
    <xf numFmtId="0" fontId="213" fillId="120" borderId="2" applyNumberFormat="0" applyAlignment="0" applyProtection="0"/>
    <xf numFmtId="0" fontId="198" fillId="87" borderId="107" applyNumberFormat="0" applyAlignment="0" applyProtection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0" fontId="216" fillId="116" borderId="0" applyNumberFormat="0" applyBorder="0" applyAlignment="0" applyProtection="0"/>
    <xf numFmtId="0" fontId="196" fillId="85" borderId="0" applyNumberFormat="0" applyBorder="0" applyAlignment="0" applyProtection="0"/>
    <xf numFmtId="0" fontId="217" fillId="0" borderId="0"/>
    <xf numFmtId="20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4" fontId="57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5" fontId="40" fillId="0" borderId="0" applyFont="0" applyFill="0" applyBorder="0" applyAlignment="0" applyProtection="0"/>
    <xf numFmtId="204" fontId="56" fillId="0" borderId="0" applyFont="0" applyFill="0" applyBorder="0" applyAlignment="0" applyProtection="0"/>
    <xf numFmtId="204" fontId="56" fillId="0" borderId="0" applyFont="0" applyFill="0" applyBorder="0" applyAlignment="0" applyProtection="0"/>
    <xf numFmtId="204" fontId="56" fillId="0" borderId="0" applyFont="0" applyFill="0" applyBorder="0" applyAlignment="0" applyProtection="0"/>
    <xf numFmtId="44" fontId="218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204" fontId="57" fillId="0" borderId="0" applyFont="0" applyFill="0" applyBorder="0" applyAlignment="0" applyProtection="0"/>
    <xf numFmtId="44" fontId="21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219" fillId="135" borderId="0" applyNumberFormat="0" applyBorder="0" applyAlignment="0" applyProtection="0"/>
    <xf numFmtId="0" fontId="197" fillId="86" borderId="0" applyNumberFormat="0" applyBorder="0" applyAlignment="0" applyProtection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/>
    <xf numFmtId="0" fontId="56" fillId="0" borderId="0"/>
    <xf numFmtId="0" fontId="56" fillId="0" borderId="0" applyNumberFormat="0" applyFont="0" applyFill="0" applyBorder="0" applyAlignment="0">
      <protection locked="0"/>
    </xf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8" fillId="0" borderId="0"/>
    <xf numFmtId="0" fontId="218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72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56" fillId="0" borderId="0"/>
    <xf numFmtId="0" fontId="218" fillId="0" borderId="0"/>
    <xf numFmtId="0" fontId="56" fillId="0" borderId="0" applyNumberFormat="0" applyFont="0" applyFill="0" applyBorder="0" applyAlignment="0">
      <protection locked="0"/>
    </xf>
    <xf numFmtId="0" fontId="218" fillId="0" borderId="0"/>
    <xf numFmtId="0" fontId="56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218" fillId="0" borderId="0"/>
    <xf numFmtId="0" fontId="56" fillId="0" borderId="0" applyNumberFormat="0" applyFont="0" applyFill="0" applyBorder="0" applyAlignment="0">
      <protection locked="0"/>
    </xf>
    <xf numFmtId="0" fontId="218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56" fillId="0" borderId="0"/>
    <xf numFmtId="0" fontId="56" fillId="0" borderId="0" applyNumberFormat="0" applyFont="0" applyFill="0" applyBorder="0" applyAlignment="0">
      <protection locked="0"/>
    </xf>
    <xf numFmtId="0" fontId="220" fillId="0" borderId="0"/>
    <xf numFmtId="0" fontId="189" fillId="0" borderId="0"/>
    <xf numFmtId="0" fontId="56" fillId="0" borderId="0"/>
    <xf numFmtId="0" fontId="220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/>
    <xf numFmtId="0" fontId="56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8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56" fillId="0" borderId="0" applyNumberFormat="0" applyFont="0" applyFill="0" applyBorder="0" applyAlignment="0">
      <protection locked="0"/>
    </xf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56" fillId="136" borderId="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56" fillId="136" borderId="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0" fontId="40" fillId="90" borderId="111" applyNumberFormat="0" applyFont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89" fillId="0" borderId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221" fillId="129" borderId="12" applyNumberFormat="0" applyAlignment="0" applyProtection="0"/>
    <xf numFmtId="0" fontId="199" fillId="88" borderId="108" applyNumberFormat="0" applyAlignment="0" applyProtection="0"/>
    <xf numFmtId="181" fontId="56" fillId="0" borderId="0" applyFont="0" applyFill="0" applyBorder="0" applyAlignment="0" applyProtection="0"/>
    <xf numFmtId="181" fontId="56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56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0" fontId="222" fillId="0" borderId="0"/>
    <xf numFmtId="0" fontId="22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192" fillId="0" borderId="104" applyNumberFormat="0" applyFill="0" applyAlignment="0" applyProtection="0"/>
    <xf numFmtId="0" fontId="193" fillId="0" borderId="105" applyNumberFormat="0" applyFill="0" applyAlignment="0" applyProtection="0"/>
    <xf numFmtId="0" fontId="194" fillId="0" borderId="106" applyNumberFormat="0" applyFill="0" applyAlignment="0" applyProtection="0"/>
    <xf numFmtId="0" fontId="194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25" fillId="0" borderId="16" applyNumberFormat="0" applyFill="0" applyAlignment="0" applyProtection="0"/>
    <xf numFmtId="0" fontId="205" fillId="0" borderId="112" applyNumberFormat="0" applyFill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5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1" fontId="56" fillId="0" borderId="0" applyFont="0" applyFill="0" applyBorder="0" applyAlignment="0" applyProtection="0"/>
    <xf numFmtId="181" fontId="56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57" fillId="0" borderId="0" applyFont="0" applyFill="0" applyBorder="0" applyAlignment="0" applyProtection="0"/>
    <xf numFmtId="181" fontId="56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0" fontId="189" fillId="137" borderId="0" applyBorder="0" applyProtection="0"/>
    <xf numFmtId="0" fontId="189" fillId="138" borderId="0" applyBorder="0" applyProtection="0"/>
    <xf numFmtId="0" fontId="189" fillId="139" borderId="0" applyBorder="0" applyProtection="0"/>
    <xf numFmtId="0" fontId="189" fillId="140" borderId="0" applyBorder="0" applyProtection="0"/>
    <xf numFmtId="0" fontId="189" fillId="141" borderId="0" applyBorder="0" applyProtection="0"/>
    <xf numFmtId="0" fontId="189" fillId="142" borderId="0" applyBorder="0" applyProtection="0"/>
    <xf numFmtId="0" fontId="189" fillId="137" borderId="0" applyBorder="0" applyProtection="0"/>
    <xf numFmtId="0" fontId="189" fillId="137" borderId="0" applyBorder="0" applyProtection="0"/>
    <xf numFmtId="0" fontId="189" fillId="137" borderId="0" applyBorder="0" applyProtection="0"/>
    <xf numFmtId="0" fontId="189" fillId="137" borderId="0" applyBorder="0" applyProtection="0"/>
    <xf numFmtId="0" fontId="189" fillId="138" borderId="0" applyBorder="0" applyProtection="0"/>
    <xf numFmtId="0" fontId="189" fillId="138" borderId="0" applyBorder="0" applyProtection="0"/>
    <xf numFmtId="0" fontId="189" fillId="138" borderId="0" applyBorder="0" applyProtection="0"/>
    <xf numFmtId="0" fontId="189" fillId="138" borderId="0" applyBorder="0" applyProtection="0"/>
    <xf numFmtId="0" fontId="189" fillId="139" borderId="0" applyBorder="0" applyProtection="0"/>
    <xf numFmtId="0" fontId="189" fillId="139" borderId="0" applyBorder="0" applyProtection="0"/>
    <xf numFmtId="0" fontId="189" fillId="139" borderId="0" applyBorder="0" applyProtection="0"/>
    <xf numFmtId="0" fontId="189" fillId="139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142" borderId="0" applyBorder="0" applyProtection="0"/>
    <xf numFmtId="0" fontId="189" fillId="142" borderId="0" applyBorder="0" applyProtection="0"/>
    <xf numFmtId="0" fontId="189" fillId="142" borderId="0" applyBorder="0" applyProtection="0"/>
    <xf numFmtId="0" fontId="189" fillId="82" borderId="0" applyBorder="0" applyProtection="0"/>
    <xf numFmtId="0" fontId="189" fillId="143" borderId="0" applyBorder="0" applyProtection="0"/>
    <xf numFmtId="0" fontId="189" fillId="144" borderId="0" applyBorder="0" applyProtection="0"/>
    <xf numFmtId="0" fontId="189" fillId="145" borderId="0" applyBorder="0" applyProtection="0"/>
    <xf numFmtId="0" fontId="189" fillId="140" borderId="0" applyBorder="0" applyProtection="0"/>
    <xf numFmtId="0" fontId="189" fillId="143" borderId="0" applyBorder="0" applyProtection="0"/>
    <xf numFmtId="0" fontId="189" fillId="146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4" borderId="0" applyBorder="0" applyProtection="0"/>
    <xf numFmtId="0" fontId="189" fillId="144" borderId="0" applyBorder="0" applyProtection="0"/>
    <xf numFmtId="0" fontId="189" fillId="144" borderId="0" applyBorder="0" applyProtection="0"/>
    <xf numFmtId="0" fontId="189" fillId="144" borderId="0" applyBorder="0" applyProtection="0"/>
    <xf numFmtId="0" fontId="189" fillId="145" borderId="0" applyBorder="0" applyProtection="0"/>
    <xf numFmtId="0" fontId="189" fillId="145" borderId="0" applyBorder="0" applyProtection="0"/>
    <xf numFmtId="0" fontId="189" fillId="145" borderId="0" applyBorder="0" applyProtection="0"/>
    <xf numFmtId="0" fontId="189" fillId="145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6" borderId="0" applyBorder="0" applyProtection="0"/>
    <xf numFmtId="0" fontId="189" fillId="146" borderId="0" applyBorder="0" applyProtection="0"/>
    <xf numFmtId="0" fontId="189" fillId="146" borderId="0" applyBorder="0" applyProtection="0"/>
    <xf numFmtId="0" fontId="189" fillId="146" borderId="0" applyBorder="0" applyProtection="0"/>
    <xf numFmtId="0" fontId="167" fillId="147" borderId="0" applyBorder="0" applyProtection="0"/>
    <xf numFmtId="0" fontId="167" fillId="144" borderId="0" applyBorder="0" applyProtection="0"/>
    <xf numFmtId="0" fontId="167" fillId="145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9" borderId="0" applyBorder="0" applyProtection="0"/>
    <xf numFmtId="0" fontId="167" fillId="147" borderId="0" applyBorder="0" applyProtection="0"/>
    <xf numFmtId="0" fontId="167" fillId="147" borderId="0" applyBorder="0" applyProtection="0"/>
    <xf numFmtId="0" fontId="167" fillId="147" borderId="0" applyBorder="0" applyProtection="0"/>
    <xf numFmtId="0" fontId="167" fillId="147" borderId="0" applyBorder="0" applyProtection="0"/>
    <xf numFmtId="0" fontId="167" fillId="144" borderId="0" applyBorder="0" applyProtection="0"/>
    <xf numFmtId="0" fontId="167" fillId="144" borderId="0" applyBorder="0" applyProtection="0"/>
    <xf numFmtId="0" fontId="167" fillId="144" borderId="0" applyBorder="0" applyProtection="0"/>
    <xf numFmtId="0" fontId="167" fillId="144" borderId="0" applyBorder="0" applyProtection="0"/>
    <xf numFmtId="0" fontId="167" fillId="145" borderId="0" applyBorder="0" applyProtection="0"/>
    <xf numFmtId="0" fontId="167" fillId="145" borderId="0" applyBorder="0" applyProtection="0"/>
    <xf numFmtId="0" fontId="167" fillId="145" borderId="0" applyBorder="0" applyProtection="0"/>
    <xf numFmtId="0" fontId="167" fillId="145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9" borderId="0" applyBorder="0" applyProtection="0"/>
    <xf numFmtId="0" fontId="167" fillId="149" borderId="0" applyBorder="0" applyProtection="0"/>
    <xf numFmtId="0" fontId="167" fillId="149" borderId="0" applyBorder="0" applyProtection="0"/>
    <xf numFmtId="0" fontId="167" fillId="149" borderId="0" applyBorder="0" applyProtection="0"/>
    <xf numFmtId="0" fontId="167" fillId="150" borderId="0" applyBorder="0" applyProtection="0"/>
    <xf numFmtId="0" fontId="167" fillId="151" borderId="0" applyBorder="0" applyProtection="0"/>
    <xf numFmtId="0" fontId="167" fillId="152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71" borderId="0" applyBorder="0" applyProtection="0"/>
    <xf numFmtId="164" fontId="76" fillId="0" borderId="113"/>
    <xf numFmtId="0" fontId="226" fillId="138" borderId="0" applyBorder="0" applyProtection="0"/>
    <xf numFmtId="0" fontId="227" fillId="139" borderId="0" applyBorder="0" applyProtection="0"/>
    <xf numFmtId="0" fontId="227" fillId="139" borderId="0" applyBorder="0" applyProtection="0"/>
    <xf numFmtId="0" fontId="227" fillId="139" borderId="0" applyBorder="0" applyProtection="0"/>
    <xf numFmtId="0" fontId="227" fillId="139" borderId="0" applyBorder="0" applyProtection="0"/>
    <xf numFmtId="0" fontId="228" fillId="0" borderId="0"/>
    <xf numFmtId="0" fontId="229" fillId="0" borderId="0"/>
    <xf numFmtId="2" fontId="230" fillId="0" borderId="0">
      <protection locked="0"/>
    </xf>
    <xf numFmtId="2" fontId="231" fillId="0" borderId="0">
      <protection locked="0"/>
    </xf>
    <xf numFmtId="0" fontId="232" fillId="82" borderId="44" applyProtection="0"/>
    <xf numFmtId="0" fontId="233" fillId="153" borderId="45" applyProtection="0"/>
    <xf numFmtId="4" fontId="189" fillId="0" borderId="0"/>
    <xf numFmtId="3" fontId="189" fillId="0" borderId="0"/>
    <xf numFmtId="167" fontId="189" fillId="0" borderId="0"/>
    <xf numFmtId="0" fontId="232" fillId="82" borderId="44" applyProtection="0"/>
    <xf numFmtId="0" fontId="232" fillId="82" borderId="44" applyProtection="0"/>
    <xf numFmtId="0" fontId="232" fillId="82" borderId="44" applyProtection="0"/>
    <xf numFmtId="0" fontId="232" fillId="82" borderId="44" applyProtection="0"/>
    <xf numFmtId="0" fontId="233" fillId="153" borderId="45" applyProtection="0"/>
    <xf numFmtId="0" fontId="233" fillId="153" borderId="45" applyProtection="0"/>
    <xf numFmtId="0" fontId="233" fillId="153" borderId="45" applyProtection="0"/>
    <xf numFmtId="0" fontId="233" fillId="153" borderId="45" applyProtection="0"/>
    <xf numFmtId="0" fontId="234" fillId="0" borderId="46" applyProtection="0"/>
    <xf numFmtId="0" fontId="234" fillId="0" borderId="46" applyProtection="0"/>
    <xf numFmtId="0" fontId="234" fillId="0" borderId="46" applyProtection="0"/>
    <xf numFmtId="0" fontId="234" fillId="0" borderId="46" applyProtection="0"/>
    <xf numFmtId="0" fontId="189" fillId="0" borderId="0"/>
    <xf numFmtId="0" fontId="189" fillId="0" borderId="0"/>
    <xf numFmtId="168" fontId="189" fillId="0" borderId="0"/>
    <xf numFmtId="169" fontId="189" fillId="0" borderId="0"/>
    <xf numFmtId="0" fontId="235" fillId="142" borderId="44" applyProtection="0"/>
    <xf numFmtId="0" fontId="235" fillId="142" borderId="44" applyProtection="0"/>
    <xf numFmtId="0" fontId="235" fillId="142" borderId="44" applyProtection="0"/>
    <xf numFmtId="0" fontId="235" fillId="82" borderId="44" applyProtection="0"/>
    <xf numFmtId="170" fontId="94" fillId="0" borderId="0" applyBorder="0" applyProtection="0"/>
    <xf numFmtId="0" fontId="94" fillId="0" borderId="0" applyBorder="0" applyProtection="0"/>
    <xf numFmtId="0" fontId="236" fillId="0" borderId="0" applyBorder="0" applyProtection="0"/>
    <xf numFmtId="0" fontId="88" fillId="0" borderId="114">
      <alignment horizontal="center"/>
    </xf>
    <xf numFmtId="2" fontId="189" fillId="0" borderId="0"/>
    <xf numFmtId="2" fontId="189" fillId="0" borderId="0"/>
    <xf numFmtId="0" fontId="227" fillId="139" borderId="0" applyBorder="0" applyProtection="0"/>
    <xf numFmtId="0" fontId="237" fillId="0" borderId="115" applyProtection="0"/>
    <xf numFmtId="0" fontId="238" fillId="0" borderId="116" applyProtection="0"/>
    <xf numFmtId="0" fontId="239" fillId="0" borderId="117" applyProtection="0"/>
    <xf numFmtId="0" fontId="239" fillId="0" borderId="0" applyBorder="0" applyProtection="0"/>
    <xf numFmtId="0" fontId="226" fillId="138" borderId="0" applyBorder="0" applyProtection="0"/>
    <xf numFmtId="0" fontId="226" fillId="138" borderId="0" applyBorder="0" applyProtection="0"/>
    <xf numFmtId="0" fontId="226" fillId="138" borderId="0" applyBorder="0" applyProtection="0"/>
    <xf numFmtId="0" fontId="226" fillId="138" borderId="0" applyBorder="0" applyProtection="0"/>
    <xf numFmtId="0" fontId="235" fillId="142" borderId="44" applyProtection="0"/>
    <xf numFmtId="171" fontId="189" fillId="0" borderId="0"/>
    <xf numFmtId="0" fontId="234" fillId="0" borderId="46" applyProtection="0"/>
    <xf numFmtId="172" fontId="94" fillId="0" borderId="0" applyBorder="0" applyProtection="0"/>
    <xf numFmtId="167" fontId="189" fillId="0" borderId="0"/>
    <xf numFmtId="0" fontId="240" fillId="154" borderId="0" applyBorder="0" applyProtection="0"/>
    <xf numFmtId="0" fontId="240" fillId="154" borderId="0" applyBorder="0" applyProtection="0"/>
    <xf numFmtId="0" fontId="240" fillId="154" borderId="0" applyBorder="0" applyProtection="0"/>
    <xf numFmtId="0" fontId="240" fillId="154" borderId="0" applyBorder="0" applyProtection="0"/>
    <xf numFmtId="0" fontId="240" fillId="154" borderId="0" applyBorder="0" applyProtection="0"/>
    <xf numFmtId="0" fontId="189" fillId="0" borderId="0"/>
    <xf numFmtId="0" fontId="94" fillId="155" borderId="52" applyProtection="0"/>
    <xf numFmtId="0" fontId="94" fillId="155" borderId="52" applyProtection="0"/>
    <xf numFmtId="0" fontId="94" fillId="155" borderId="52" applyProtection="0"/>
    <xf numFmtId="0" fontId="94" fillId="155" borderId="52" applyProtection="0"/>
    <xf numFmtId="0" fontId="94" fillId="155" borderId="52" applyProtection="0"/>
    <xf numFmtId="0" fontId="241" fillId="82" borderId="53" applyProtection="0"/>
    <xf numFmtId="173" fontId="230" fillId="0" borderId="0">
      <protection locked="0"/>
    </xf>
    <xf numFmtId="174" fontId="230" fillId="0" borderId="0">
      <protection locked="0"/>
    </xf>
    <xf numFmtId="9" fontId="94" fillId="0" borderId="0" applyBorder="0" applyProtection="0"/>
    <xf numFmtId="9" fontId="187" fillId="0" borderId="0" applyBorder="0" applyProtection="0"/>
    <xf numFmtId="9" fontId="189" fillId="0" borderId="0"/>
    <xf numFmtId="9" fontId="94" fillId="0" borderId="0" applyBorder="0" applyProtection="0"/>
    <xf numFmtId="9" fontId="189" fillId="0" borderId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0" fontId="241" fillId="82" borderId="53" applyProtection="0"/>
    <xf numFmtId="0" fontId="241" fillId="82" borderId="53" applyProtection="0"/>
    <xf numFmtId="0" fontId="241" fillId="82" borderId="53" applyProtection="0"/>
    <xf numFmtId="0" fontId="241" fillId="82" borderId="53" applyProtection="0"/>
    <xf numFmtId="182" fontId="189" fillId="0" borderId="0"/>
    <xf numFmtId="182" fontId="96" fillId="0" borderId="118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177" fontId="189" fillId="0" borderId="0"/>
    <xf numFmtId="178" fontId="189" fillId="0" borderId="0"/>
    <xf numFmtId="0" fontId="243" fillId="0" borderId="0" applyBorder="0" applyProtection="0"/>
    <xf numFmtId="0" fontId="99" fillId="0" borderId="119"/>
    <xf numFmtId="2" fontId="244" fillId="0" borderId="0">
      <protection locked="0"/>
    </xf>
    <xf numFmtId="2" fontId="244" fillId="0" borderId="0">
      <protection locked="0"/>
    </xf>
    <xf numFmtId="0" fontId="245" fillId="0" borderId="58" applyProtection="0"/>
    <xf numFmtId="0" fontId="245" fillId="0" borderId="58" applyProtection="0"/>
    <xf numFmtId="0" fontId="245" fillId="0" borderId="58" applyProtection="0"/>
    <xf numFmtId="0" fontId="245" fillId="0" borderId="58" applyProtection="0"/>
    <xf numFmtId="0" fontId="237" fillId="0" borderId="115" applyProtection="0"/>
    <xf numFmtId="0" fontId="237" fillId="0" borderId="115" applyProtection="0"/>
    <xf numFmtId="0" fontId="237" fillId="0" borderId="115" applyProtection="0"/>
    <xf numFmtId="0" fontId="237" fillId="0" borderId="115" applyProtection="0"/>
    <xf numFmtId="0" fontId="237" fillId="0" borderId="115" applyProtection="0"/>
    <xf numFmtId="0" fontId="246" fillId="0" borderId="0" applyBorder="0" applyProtection="0"/>
    <xf numFmtId="0" fontId="243" fillId="0" borderId="0" applyBorder="0" applyProtection="0"/>
    <xf numFmtId="0" fontId="238" fillId="0" borderId="116" applyProtection="0"/>
    <xf numFmtId="0" fontId="238" fillId="0" borderId="116" applyProtection="0"/>
    <xf numFmtId="0" fontId="238" fillId="0" borderId="116" applyProtection="0"/>
    <xf numFmtId="0" fontId="238" fillId="0" borderId="116" applyProtection="0"/>
    <xf numFmtId="0" fontId="239" fillId="0" borderId="117" applyProtection="0"/>
    <xf numFmtId="0" fontId="239" fillId="0" borderId="117" applyProtection="0"/>
    <xf numFmtId="0" fontId="239" fillId="0" borderId="117" applyProtection="0"/>
    <xf numFmtId="0" fontId="239" fillId="0" borderId="117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174" fontId="230" fillId="0" borderId="0">
      <protection locked="0"/>
    </xf>
    <xf numFmtId="179" fontId="230" fillId="0" borderId="0">
      <protection locked="0"/>
    </xf>
    <xf numFmtId="176" fontId="187" fillId="0" borderId="0" applyBorder="0" applyProtection="0"/>
    <xf numFmtId="165" fontId="94" fillId="0" borderId="0" applyBorder="0" applyProtection="0"/>
    <xf numFmtId="176" fontId="94" fillId="0" borderId="0" applyBorder="0" applyProtection="0"/>
    <xf numFmtId="165" fontId="94" fillId="0" borderId="0" applyBorder="0" applyProtection="0"/>
    <xf numFmtId="176" fontId="94" fillId="0" borderId="0" applyBorder="0" applyProtection="0"/>
    <xf numFmtId="3" fontId="189" fillId="0" borderId="0"/>
    <xf numFmtId="0" fontId="242" fillId="0" borderId="0" applyBorder="0" applyProtection="0"/>
    <xf numFmtId="0" fontId="167" fillId="150" borderId="0" applyBorder="0" applyProtection="0"/>
    <xf numFmtId="0" fontId="167" fillId="150" borderId="0" applyBorder="0" applyProtection="0"/>
    <xf numFmtId="0" fontId="167" fillId="150" borderId="0" applyBorder="0" applyProtection="0"/>
    <xf numFmtId="0" fontId="167" fillId="150" borderId="0" applyBorder="0" applyProtection="0"/>
    <xf numFmtId="0" fontId="167" fillId="151" borderId="0" applyBorder="0" applyProtection="0"/>
    <xf numFmtId="0" fontId="167" fillId="151" borderId="0" applyBorder="0" applyProtection="0"/>
    <xf numFmtId="0" fontId="167" fillId="151" borderId="0" applyBorder="0" applyProtection="0"/>
    <xf numFmtId="0" fontId="167" fillId="151" borderId="0" applyBorder="0" applyProtection="0"/>
    <xf numFmtId="0" fontId="167" fillId="152" borderId="0" applyBorder="0" applyProtection="0"/>
    <xf numFmtId="0" fontId="167" fillId="152" borderId="0" applyBorder="0" applyProtection="0"/>
    <xf numFmtId="0" fontId="167" fillId="152" borderId="0" applyBorder="0" applyProtection="0"/>
    <xf numFmtId="0" fontId="167" fillId="152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71" borderId="0" applyBorder="0" applyProtection="0"/>
    <xf numFmtId="0" fontId="167" fillId="71" borderId="0" applyBorder="0" applyProtection="0"/>
    <xf numFmtId="0" fontId="167" fillId="71" borderId="0" applyBorder="0" applyProtection="0"/>
    <xf numFmtId="0" fontId="167" fillId="71" borderId="0" applyBorder="0" applyProtection="0"/>
    <xf numFmtId="4" fontId="189" fillId="0" borderId="0"/>
    <xf numFmtId="0" fontId="99" fillId="0" borderId="119"/>
    <xf numFmtId="0" fontId="39" fillId="0" borderId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8" fillId="0" borderId="0"/>
    <xf numFmtId="0" fontId="73" fillId="0" borderId="123" applyNumberFormat="0" applyFill="0" applyAlignment="0" applyProtection="0"/>
    <xf numFmtId="0" fontId="73" fillId="0" borderId="123" applyNumberFormat="0" applyFill="0" applyAlignment="0" applyProtection="0"/>
    <xf numFmtId="0" fontId="73" fillId="0" borderId="123" applyNumberFormat="0" applyFill="0" applyAlignment="0" applyProtection="0"/>
    <xf numFmtId="0" fontId="73" fillId="0" borderId="123" applyNumberFormat="0" applyFill="0" applyAlignment="0" applyProtection="0"/>
    <xf numFmtId="0" fontId="66" fillId="8" borderId="122" applyNumberFormat="0" applyAlignment="0" applyProtection="0"/>
    <xf numFmtId="0" fontId="66" fillId="8" borderId="122" applyNumberFormat="0" applyAlignment="0" applyProtection="0"/>
    <xf numFmtId="0" fontId="66" fillId="8" borderId="122" applyNumberFormat="0" applyAlignment="0" applyProtection="0"/>
    <xf numFmtId="0" fontId="66" fillId="8" borderId="122" applyNumberFormat="0" applyAlignment="0" applyProtection="0"/>
    <xf numFmtId="0" fontId="66" fillId="8" borderId="122" applyNumberFormat="0" applyAlignment="0" applyProtection="0"/>
    <xf numFmtId="0" fontId="56" fillId="23" borderId="121" applyNumberFormat="0" applyAlignment="0" applyProtection="0"/>
    <xf numFmtId="0" fontId="56" fillId="23" borderId="121" applyNumberFormat="0" applyAlignment="0" applyProtection="0"/>
    <xf numFmtId="0" fontId="56" fillId="23" borderId="121" applyNumberFormat="0" applyAlignment="0" applyProtection="0"/>
    <xf numFmtId="0" fontId="56" fillId="23" borderId="121" applyNumberFormat="0" applyAlignment="0" applyProtection="0"/>
    <xf numFmtId="0" fontId="56" fillId="23" borderId="121" applyNumberFormat="0" applyAlignment="0" applyProtection="0"/>
    <xf numFmtId="0" fontId="63" fillId="7" borderId="120" applyNumberFormat="0" applyAlignment="0" applyProtection="0"/>
    <xf numFmtId="0" fontId="63" fillId="8" borderId="120" applyNumberFormat="0" applyAlignment="0" applyProtection="0"/>
    <xf numFmtId="0" fontId="63" fillId="7" borderId="120" applyNumberFormat="0" applyAlignment="0" applyProtection="0"/>
    <xf numFmtId="0" fontId="63" fillId="7" borderId="120" applyNumberFormat="0" applyAlignment="0" applyProtection="0"/>
    <xf numFmtId="0" fontId="63" fillId="7" borderId="120" applyNumberFormat="0" applyAlignment="0" applyProtection="0"/>
    <xf numFmtId="0" fontId="38" fillId="0" borderId="0"/>
    <xf numFmtId="0" fontId="60" fillId="8" borderId="120" applyNumberFormat="0" applyAlignment="0" applyProtection="0"/>
    <xf numFmtId="0" fontId="60" fillId="8" borderId="120" applyNumberFormat="0" applyAlignment="0" applyProtection="0"/>
    <xf numFmtId="0" fontId="60" fillId="8" borderId="120" applyNumberFormat="0" applyAlignment="0" applyProtection="0"/>
    <xf numFmtId="0" fontId="60" fillId="8" borderId="120" applyNumberFormat="0" applyAlignment="0" applyProtection="0"/>
    <xf numFmtId="0" fontId="60" fillId="8" borderId="120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3" fillId="0" borderId="0"/>
    <xf numFmtId="0" fontId="66" fillId="8" borderId="130" applyNumberFormat="0" applyAlignment="0" applyProtection="0"/>
    <xf numFmtId="0" fontId="66" fillId="8" borderId="130" applyNumberFormat="0" applyAlignment="0" applyProtection="0"/>
    <xf numFmtId="0" fontId="66" fillId="8" borderId="130" applyNumberFormat="0" applyAlignment="0" applyProtection="0"/>
    <xf numFmtId="0" fontId="66" fillId="8" borderId="130" applyNumberFormat="0" applyAlignment="0" applyProtection="0"/>
    <xf numFmtId="0" fontId="66" fillId="8" borderId="130" applyNumberFormat="0" applyAlignment="0" applyProtection="0"/>
    <xf numFmtId="0" fontId="56" fillId="23" borderId="129" applyNumberFormat="0" applyAlignment="0" applyProtection="0"/>
    <xf numFmtId="0" fontId="56" fillId="23" borderId="129" applyNumberFormat="0" applyAlignment="0" applyProtection="0"/>
    <xf numFmtId="0" fontId="56" fillId="23" borderId="129" applyNumberFormat="0" applyAlignment="0" applyProtection="0"/>
    <xf numFmtId="0" fontId="56" fillId="23" borderId="129" applyNumberFormat="0" applyAlignment="0" applyProtection="0"/>
    <xf numFmtId="0" fontId="56" fillId="23" borderId="129" applyNumberFormat="0" applyAlignment="0" applyProtection="0"/>
    <xf numFmtId="0" fontId="33" fillId="0" borderId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3" fillId="7" borderId="128" applyNumberFormat="0" applyAlignment="0" applyProtection="0"/>
    <xf numFmtId="0" fontId="63" fillId="8" borderId="128" applyNumberFormat="0" applyAlignment="0" applyProtection="0"/>
    <xf numFmtId="0" fontId="63" fillId="7" borderId="128" applyNumberFormat="0" applyAlignment="0" applyProtection="0"/>
    <xf numFmtId="0" fontId="63" fillId="7" borderId="128" applyNumberFormat="0" applyAlignment="0" applyProtection="0"/>
    <xf numFmtId="0" fontId="63" fillId="7" borderId="128" applyNumberFormat="0" applyAlignment="0" applyProtection="0"/>
    <xf numFmtId="0" fontId="63" fillId="7" borderId="124" applyNumberFormat="0" applyAlignment="0" applyProtection="0"/>
    <xf numFmtId="0" fontId="63" fillId="7" borderId="124" applyNumberFormat="0" applyAlignment="0" applyProtection="0"/>
    <xf numFmtId="0" fontId="63" fillId="7" borderId="124" applyNumberFormat="0" applyAlignment="0" applyProtection="0"/>
    <xf numFmtId="0" fontId="63" fillId="8" borderId="124" applyNumberFormat="0" applyAlignment="0" applyProtection="0"/>
    <xf numFmtId="0" fontId="63" fillId="7" borderId="124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33" fillId="0" borderId="0"/>
    <xf numFmtId="0" fontId="56" fillId="23" borderId="125" applyNumberFormat="0" applyAlignment="0" applyProtection="0"/>
    <xf numFmtId="0" fontId="56" fillId="23" borderId="125" applyNumberFormat="0" applyAlignment="0" applyProtection="0"/>
    <xf numFmtId="0" fontId="56" fillId="23" borderId="125" applyNumberFormat="0" applyAlignment="0" applyProtection="0"/>
    <xf numFmtId="0" fontId="56" fillId="23" borderId="125" applyNumberFormat="0" applyAlignment="0" applyProtection="0"/>
    <xf numFmtId="0" fontId="56" fillId="23" borderId="125" applyNumberFormat="0" applyAlignment="0" applyProtection="0"/>
    <xf numFmtId="0" fontId="66" fillId="8" borderId="126" applyNumberFormat="0" applyAlignment="0" applyProtection="0"/>
    <xf numFmtId="9" fontId="33" fillId="0" borderId="0" applyFont="0" applyFill="0" applyBorder="0" applyAlignment="0" applyProtection="0"/>
    <xf numFmtId="0" fontId="66" fillId="8" borderId="126" applyNumberFormat="0" applyAlignment="0" applyProtection="0"/>
    <xf numFmtId="0" fontId="66" fillId="8" borderId="126" applyNumberFormat="0" applyAlignment="0" applyProtection="0"/>
    <xf numFmtId="0" fontId="66" fillId="8" borderId="126" applyNumberFormat="0" applyAlignment="0" applyProtection="0"/>
    <xf numFmtId="0" fontId="66" fillId="8" borderId="126" applyNumberFormat="0" applyAlignment="0" applyProtection="0"/>
    <xf numFmtId="0" fontId="73" fillId="0" borderId="127" applyNumberFormat="0" applyFill="0" applyAlignment="0" applyProtection="0"/>
    <xf numFmtId="0" fontId="73" fillId="0" borderId="127" applyNumberFormat="0" applyFill="0" applyAlignment="0" applyProtection="0"/>
    <xf numFmtId="0" fontId="73" fillId="0" borderId="127" applyNumberFormat="0" applyFill="0" applyAlignment="0" applyProtection="0"/>
    <xf numFmtId="0" fontId="73" fillId="0" borderId="127" applyNumberFormat="0" applyFill="0" applyAlignment="0" applyProtection="0"/>
    <xf numFmtId="43" fontId="33" fillId="0" borderId="0" applyFont="0" applyFill="0" applyBorder="0" applyAlignment="0" applyProtection="0"/>
    <xf numFmtId="0" fontId="33" fillId="0" borderId="0"/>
    <xf numFmtId="0" fontId="33" fillId="0" borderId="0"/>
    <xf numFmtId="0" fontId="73" fillId="0" borderId="131" applyNumberFormat="0" applyFill="0" applyAlignment="0" applyProtection="0"/>
    <xf numFmtId="0" fontId="73" fillId="0" borderId="131" applyNumberFormat="0" applyFill="0" applyAlignment="0" applyProtection="0"/>
    <xf numFmtId="0" fontId="73" fillId="0" borderId="131" applyNumberFormat="0" applyFill="0" applyAlignment="0" applyProtection="0"/>
    <xf numFmtId="0" fontId="73" fillId="0" borderId="131" applyNumberFormat="0" applyFill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31" fillId="0" borderId="0"/>
    <xf numFmtId="0" fontId="63" fillId="7" borderId="132" applyNumberFormat="0" applyAlignment="0" applyProtection="0"/>
    <xf numFmtId="0" fontId="63" fillId="8" borderId="132" applyNumberFormat="0" applyAlignment="0" applyProtection="0"/>
    <xf numFmtId="0" fontId="63" fillId="7" borderId="132" applyNumberFormat="0" applyAlignment="0" applyProtection="0"/>
    <xf numFmtId="0" fontId="63" fillId="7" borderId="132" applyNumberFormat="0" applyAlignment="0" applyProtection="0"/>
    <xf numFmtId="0" fontId="63" fillId="7" borderId="132" applyNumberFormat="0" applyAlignment="0" applyProtection="0"/>
    <xf numFmtId="0" fontId="31" fillId="0" borderId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247" fillId="0" borderId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57" fillId="77" borderId="0" applyNumberFormat="0" applyBorder="0" applyAlignment="0" applyProtection="0"/>
    <xf numFmtId="0" fontId="57" fillId="72" borderId="0" applyNumberFormat="0" applyBorder="0" applyAlignment="0" applyProtection="0"/>
    <xf numFmtId="0" fontId="57" fillId="78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77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2" borderId="0" applyNumberFormat="0" applyBorder="0" applyAlignment="0" applyProtection="0"/>
    <xf numFmtId="0" fontId="57" fillId="78" borderId="0" applyNumberFormat="0" applyBorder="0" applyAlignment="0" applyProtection="0"/>
    <xf numFmtId="0" fontId="57" fillId="78" borderId="0" applyNumberFormat="0" applyBorder="0" applyAlignment="0" applyProtection="0"/>
    <xf numFmtId="0" fontId="57" fillId="78" borderId="0" applyNumberFormat="0" applyBorder="0" applyAlignment="0" applyProtection="0"/>
    <xf numFmtId="206" fontId="91" fillId="0" borderId="1"/>
    <xf numFmtId="206" fontId="248" fillId="0" borderId="0">
      <alignment vertical="top"/>
    </xf>
    <xf numFmtId="206" fontId="249" fillId="0" borderId="0">
      <alignment horizontal="right"/>
    </xf>
    <xf numFmtId="206" fontId="249" fillId="0" borderId="0">
      <alignment horizontal="left"/>
    </xf>
    <xf numFmtId="0" fontId="250" fillId="0" borderId="0"/>
    <xf numFmtId="0" fontId="251" fillId="0" borderId="0"/>
    <xf numFmtId="2" fontId="252" fillId="0" borderId="0">
      <protection locked="0"/>
    </xf>
    <xf numFmtId="2" fontId="253" fillId="0" borderId="0">
      <protection locked="0"/>
    </xf>
    <xf numFmtId="0" fontId="60" fillId="8" borderId="132" applyNumberFormat="0" applyAlignment="0" applyProtection="0"/>
    <xf numFmtId="0" fontId="60" fillId="8" borderId="132" applyNumberFormat="0" applyAlignment="0" applyProtection="0"/>
    <xf numFmtId="0" fontId="254" fillId="0" borderId="0">
      <alignment vertical="center"/>
    </xf>
    <xf numFmtId="4" fontId="57" fillId="0" borderId="0"/>
    <xf numFmtId="207" fontId="56" fillId="0" borderId="0" applyBorder="0" applyAlignment="0" applyProtection="0"/>
    <xf numFmtId="207" fontId="56" fillId="0" borderId="0" applyBorder="0" applyAlignment="0" applyProtection="0"/>
    <xf numFmtId="3" fontId="57" fillId="0" borderId="0"/>
    <xf numFmtId="167" fontId="57" fillId="0" borderId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57" fillId="0" borderId="0"/>
    <xf numFmtId="0" fontId="57" fillId="0" borderId="0"/>
    <xf numFmtId="168" fontId="57" fillId="0" borderId="0"/>
    <xf numFmtId="169" fontId="57" fillId="0" borderId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8" borderId="132" applyNumberFormat="0" applyAlignment="0" applyProtection="0"/>
    <xf numFmtId="0" fontId="63" fillId="8" borderId="132" applyNumberFormat="0" applyAlignment="0" applyProtection="0"/>
    <xf numFmtId="208" fontId="56" fillId="0" borderId="0" applyFill="0" applyBorder="0" applyAlignment="0" applyProtection="0"/>
    <xf numFmtId="0" fontId="255" fillId="0" borderId="5">
      <alignment horizontal="center"/>
    </xf>
    <xf numFmtId="2" fontId="57" fillId="0" borderId="0"/>
    <xf numFmtId="2" fontId="57" fillId="0" borderId="0"/>
    <xf numFmtId="0" fontId="185" fillId="0" borderId="0">
      <alignment horizontal="left"/>
    </xf>
    <xf numFmtId="0" fontId="63" fillId="78" borderId="132" applyNumberFormat="0" applyAlignment="0" applyProtection="0"/>
    <xf numFmtId="0" fontId="63" fillId="78" borderId="132" applyNumberFormat="0" applyAlignment="0" applyProtection="0"/>
    <xf numFmtId="0" fontId="63" fillId="78" borderId="132" applyNumberFormat="0" applyAlignment="0" applyProtection="0"/>
    <xf numFmtId="171" fontId="57" fillId="0" borderId="0"/>
    <xf numFmtId="209" fontId="56" fillId="0" borderId="0" applyFill="0" applyBorder="0" applyAlignment="0" applyProtection="0"/>
    <xf numFmtId="167" fontId="57" fillId="0" borderId="0"/>
    <xf numFmtId="0" fontId="57" fillId="0" borderId="0"/>
    <xf numFmtId="0" fontId="56" fillId="0" borderId="0"/>
    <xf numFmtId="0" fontId="256" fillId="0" borderId="0"/>
    <xf numFmtId="0" fontId="57" fillId="0" borderId="0"/>
    <xf numFmtId="0" fontId="56" fillId="0" borderId="0"/>
    <xf numFmtId="0" fontId="57" fillId="0" borderId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56" fillId="23" borderId="133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173" fontId="252" fillId="0" borderId="0">
      <protection locked="0"/>
    </xf>
    <xf numFmtId="193" fontId="252" fillId="0" borderId="0">
      <protection locked="0"/>
    </xf>
    <xf numFmtId="9" fontId="257" fillId="0" borderId="0" applyFill="0" applyBorder="0" applyAlignment="0" applyProtection="0"/>
    <xf numFmtId="9" fontId="57" fillId="0" borderId="0"/>
    <xf numFmtId="9" fontId="57" fillId="0" borderId="0"/>
    <xf numFmtId="0" fontId="249" fillId="0" borderId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0" fontId="66" fillId="8" borderId="134" applyNumberFormat="0" applyAlignment="0" applyProtection="0"/>
    <xf numFmtId="210" fontId="57" fillId="0" borderId="0"/>
    <xf numFmtId="210" fontId="258" fillId="0" borderId="13"/>
    <xf numFmtId="175" fontId="56" fillId="0" borderId="0">
      <protection locked="0"/>
    </xf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6" fillId="0" borderId="0" applyFill="0" applyBorder="0" applyAlignment="0" applyProtection="0"/>
    <xf numFmtId="207" fontId="57" fillId="0" borderId="0"/>
    <xf numFmtId="211" fontId="56" fillId="0" borderId="0" applyFill="0" applyBorder="0" applyAlignment="0" applyProtection="0"/>
    <xf numFmtId="207" fontId="56" fillId="0" borderId="0"/>
    <xf numFmtId="207" fontId="56" fillId="0" borderId="0"/>
    <xf numFmtId="207" fontId="56" fillId="0" borderId="0"/>
    <xf numFmtId="177" fontId="57" fillId="0" borderId="0"/>
    <xf numFmtId="178" fontId="57" fillId="0" borderId="0"/>
    <xf numFmtId="0" fontId="101" fillId="0" borderId="14"/>
    <xf numFmtId="2" fontId="259" fillId="0" borderId="0">
      <protection locked="0"/>
    </xf>
    <xf numFmtId="2" fontId="259" fillId="0" borderId="0">
      <protection locked="0"/>
    </xf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0" fontId="73" fillId="0" borderId="135" applyNumberFormat="0" applyFill="0" applyAlignment="0" applyProtection="0"/>
    <xf numFmtId="193" fontId="252" fillId="0" borderId="0">
      <protection locked="0"/>
    </xf>
    <xf numFmtId="198" fontId="252" fillId="0" borderId="0">
      <protection locked="0"/>
    </xf>
    <xf numFmtId="0" fontId="56" fillId="0" borderId="0"/>
    <xf numFmtId="211" fontId="257" fillId="0" borderId="0" applyFill="0" applyBorder="0" applyAlignment="0" applyProtection="0"/>
    <xf numFmtId="207" fontId="56" fillId="0" borderId="0" applyFill="0" applyBorder="0" applyAlignment="0" applyProtection="0"/>
    <xf numFmtId="211" fontId="257" fillId="0" borderId="0" applyFill="0" applyBorder="0" applyAlignment="0" applyProtection="0"/>
    <xf numFmtId="211" fontId="56" fillId="0" borderId="0" applyFill="0" applyBorder="0" applyAlignment="0" applyProtection="0"/>
    <xf numFmtId="207" fontId="56" fillId="0" borderId="0" applyFill="0" applyBorder="0" applyAlignment="0" applyProtection="0"/>
    <xf numFmtId="211" fontId="56" fillId="0" borderId="0" applyFill="0" applyBorder="0" applyAlignment="0" applyProtection="0"/>
    <xf numFmtId="3" fontId="57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167" fillId="71" borderId="0" applyBorder="0" applyProtection="0"/>
    <xf numFmtId="0" fontId="57" fillId="2" borderId="0"/>
    <xf numFmtId="0" fontId="57" fillId="3" borderId="0"/>
    <xf numFmtId="0" fontId="57" fillId="4" borderId="0"/>
    <xf numFmtId="0" fontId="57" fillId="5" borderId="0"/>
    <xf numFmtId="0" fontId="57" fillId="72" borderId="0"/>
    <xf numFmtId="0" fontId="57" fillId="7" borderId="0"/>
    <xf numFmtId="0" fontId="57" fillId="156" borderId="0" applyNumberFormat="0" applyBorder="0" applyAlignment="0" applyProtection="0"/>
    <xf numFmtId="0" fontId="57" fillId="2" borderId="0"/>
    <xf numFmtId="0" fontId="57" fillId="2" borderId="0"/>
    <xf numFmtId="0" fontId="57" fillId="2" borderId="0"/>
    <xf numFmtId="0" fontId="57" fillId="2" borderId="0"/>
    <xf numFmtId="0" fontId="57" fillId="7" borderId="0" applyNumberFormat="0" applyBorder="0" applyAlignment="0" applyProtection="0"/>
    <xf numFmtId="0" fontId="57" fillId="3" borderId="0"/>
    <xf numFmtId="0" fontId="57" fillId="3" borderId="0"/>
    <xf numFmtId="0" fontId="57" fillId="3" borderId="0"/>
    <xf numFmtId="0" fontId="57" fillId="3" borderId="0"/>
    <xf numFmtId="0" fontId="57" fillId="23" borderId="0" applyNumberFormat="0" applyBorder="0" applyAlignment="0" applyProtection="0"/>
    <xf numFmtId="0" fontId="57" fillId="4" borderId="0"/>
    <xf numFmtId="0" fontId="57" fillId="4" borderId="0"/>
    <xf numFmtId="0" fontId="57" fillId="4" borderId="0"/>
    <xf numFmtId="0" fontId="57" fillId="4" borderId="0"/>
    <xf numFmtId="0" fontId="57" fillId="156" borderId="0" applyNumberFormat="0" applyBorder="0" applyAlignment="0" applyProtection="0"/>
    <xf numFmtId="0" fontId="57" fillId="5" borderId="0"/>
    <xf numFmtId="0" fontId="57" fillId="5" borderId="0"/>
    <xf numFmtId="0" fontId="57" fillId="5" borderId="0"/>
    <xf numFmtId="0" fontId="57" fillId="5" borderId="0"/>
    <xf numFmtId="0" fontId="57" fillId="72" borderId="0"/>
    <xf numFmtId="0" fontId="57" fillId="72" borderId="0"/>
    <xf numFmtId="0" fontId="57" fillId="72" borderId="0"/>
    <xf numFmtId="0" fontId="57" fillId="72" borderId="0"/>
    <xf numFmtId="0" fontId="57" fillId="7" borderId="0"/>
    <xf numFmtId="0" fontId="57" fillId="7" borderId="0"/>
    <xf numFmtId="0" fontId="57" fillId="7" borderId="0"/>
    <xf numFmtId="0" fontId="57" fillId="79" borderId="0"/>
    <xf numFmtId="0" fontId="57" fillId="9" borderId="0"/>
    <xf numFmtId="0" fontId="57" fillId="10" borderId="0"/>
    <xf numFmtId="0" fontId="57" fillId="11" borderId="0"/>
    <xf numFmtId="0" fontId="57" fillId="5" borderId="0"/>
    <xf numFmtId="0" fontId="57" fillId="9" borderId="0"/>
    <xf numFmtId="0" fontId="57" fillId="12" borderId="0"/>
    <xf numFmtId="0" fontId="57" fillId="79" borderId="0" applyNumberFormat="0" applyBorder="0" applyAlignment="0" applyProtection="0"/>
    <xf numFmtId="0" fontId="57" fillId="9" borderId="0"/>
    <xf numFmtId="0" fontId="57" fillId="9" borderId="0"/>
    <xf numFmtId="0" fontId="57" fillId="9" borderId="0"/>
    <xf numFmtId="0" fontId="57" fillId="9" borderId="0"/>
    <xf numFmtId="0" fontId="57" fillId="10" borderId="0"/>
    <xf numFmtId="0" fontId="57" fillId="10" borderId="0"/>
    <xf numFmtId="0" fontId="57" fillId="10" borderId="0"/>
    <xf numFmtId="0" fontId="57" fillId="10" borderId="0"/>
    <xf numFmtId="0" fontId="57" fillId="22" borderId="0" applyNumberFormat="0" applyBorder="0" applyAlignment="0" applyProtection="0"/>
    <xf numFmtId="0" fontId="57" fillId="11" borderId="0"/>
    <xf numFmtId="0" fontId="57" fillId="11" borderId="0"/>
    <xf numFmtId="0" fontId="57" fillId="11" borderId="0"/>
    <xf numFmtId="0" fontId="57" fillId="11" borderId="0"/>
    <xf numFmtId="0" fontId="57" fillId="79" borderId="0" applyNumberFormat="0" applyBorder="0" applyAlignment="0" applyProtection="0"/>
    <xf numFmtId="0" fontId="57" fillId="5" borderId="0"/>
    <xf numFmtId="0" fontId="57" fillId="5" borderId="0"/>
    <xf numFmtId="0" fontId="57" fillId="5" borderId="0"/>
    <xf numFmtId="0" fontId="57" fillId="5" borderId="0"/>
    <xf numFmtId="0" fontId="57" fillId="9" borderId="0"/>
    <xf numFmtId="0" fontId="57" fillId="9" borderId="0"/>
    <xf numFmtId="0" fontId="57" fillId="9" borderId="0"/>
    <xf numFmtId="0" fontId="57" fillId="9" borderId="0"/>
    <xf numFmtId="0" fontId="57" fillId="7" borderId="0" applyNumberFormat="0" applyBorder="0" applyAlignment="0" applyProtection="0"/>
    <xf numFmtId="0" fontId="57" fillId="12" borderId="0"/>
    <xf numFmtId="0" fontId="57" fillId="12" borderId="0"/>
    <xf numFmtId="0" fontId="57" fillId="12" borderId="0"/>
    <xf numFmtId="0" fontId="57" fillId="12" borderId="0"/>
    <xf numFmtId="0" fontId="58" fillId="13" borderId="0"/>
    <xf numFmtId="0" fontId="58" fillId="10" borderId="0"/>
    <xf numFmtId="0" fontId="58" fillId="11" borderId="0"/>
    <xf numFmtId="0" fontId="58" fillId="14" borderId="0"/>
    <xf numFmtId="0" fontId="58" fillId="15" borderId="0"/>
    <xf numFmtId="0" fontId="58" fillId="16" borderId="0"/>
    <xf numFmtId="0" fontId="58" fillId="15" borderId="0" applyNumberFormat="0" applyBorder="0" applyAlignment="0" applyProtection="0"/>
    <xf numFmtId="0" fontId="58" fillId="13" borderId="0"/>
    <xf numFmtId="0" fontId="58" fillId="13" borderId="0"/>
    <xf numFmtId="0" fontId="58" fillId="13" borderId="0"/>
    <xf numFmtId="0" fontId="58" fillId="13" borderId="0"/>
    <xf numFmtId="0" fontId="58" fillId="10" borderId="0"/>
    <xf numFmtId="0" fontId="58" fillId="10" borderId="0"/>
    <xf numFmtId="0" fontId="58" fillId="10" borderId="0"/>
    <xf numFmtId="0" fontId="58" fillId="10" borderId="0"/>
    <xf numFmtId="0" fontId="58" fillId="22" borderId="0" applyNumberFormat="0" applyBorder="0" applyAlignment="0" applyProtection="0"/>
    <xf numFmtId="0" fontId="58" fillId="11" borderId="0"/>
    <xf numFmtId="0" fontId="58" fillId="11" borderId="0"/>
    <xf numFmtId="0" fontId="58" fillId="11" borderId="0"/>
    <xf numFmtId="0" fontId="58" fillId="11" borderId="0"/>
    <xf numFmtId="0" fontId="58" fillId="83" borderId="0" applyNumberFormat="0" applyBorder="0" applyAlignment="0" applyProtection="0"/>
    <xf numFmtId="0" fontId="58" fillId="14" borderId="0"/>
    <xf numFmtId="0" fontId="58" fillId="14" borderId="0"/>
    <xf numFmtId="0" fontId="58" fillId="14" borderId="0"/>
    <xf numFmtId="0" fontId="58" fillId="14" borderId="0"/>
    <xf numFmtId="0" fontId="58" fillId="15" borderId="0"/>
    <xf numFmtId="0" fontId="58" fillId="15" borderId="0"/>
    <xf numFmtId="0" fontId="58" fillId="15" borderId="0"/>
    <xf numFmtId="0" fontId="58" fillId="15" borderId="0"/>
    <xf numFmtId="0" fontId="58" fillId="7" borderId="0" applyNumberFormat="0" applyBorder="0" applyAlignment="0" applyProtection="0"/>
    <xf numFmtId="0" fontId="58" fillId="16" borderId="0"/>
    <xf numFmtId="0" fontId="58" fillId="16" borderId="0"/>
    <xf numFmtId="0" fontId="58" fillId="16" borderId="0"/>
    <xf numFmtId="0" fontId="58" fillId="16" borderId="0"/>
    <xf numFmtId="0" fontId="58" fillId="17" borderId="0"/>
    <xf numFmtId="0" fontId="58" fillId="18" borderId="0"/>
    <xf numFmtId="0" fontId="58" fillId="19" borderId="0"/>
    <xf numFmtId="0" fontId="58" fillId="14" borderId="0"/>
    <xf numFmtId="0" fontId="58" fillId="15" borderId="0"/>
    <xf numFmtId="0" fontId="58" fillId="20" borderId="0"/>
    <xf numFmtId="0" fontId="64" fillId="3" borderId="0"/>
    <xf numFmtId="0" fontId="59" fillId="4" borderId="0"/>
    <xf numFmtId="0" fontId="59" fillId="4" borderId="0"/>
    <xf numFmtId="0" fontId="59" fillId="4" borderId="0"/>
    <xf numFmtId="0" fontId="59" fillId="4" borderId="0"/>
    <xf numFmtId="0" fontId="60" fillId="79" borderId="132"/>
    <xf numFmtId="0" fontId="60" fillId="156" borderId="132" applyNumberFormat="0" applyAlignment="0" applyProtection="0"/>
    <xf numFmtId="0" fontId="60" fillId="79" borderId="132"/>
    <xf numFmtId="0" fontId="60" fillId="79" borderId="132"/>
    <xf numFmtId="0" fontId="60" fillId="79" borderId="132"/>
    <xf numFmtId="0" fontId="60" fillId="79" borderId="132"/>
    <xf numFmtId="0" fontId="61" fillId="21" borderId="3"/>
    <xf numFmtId="0" fontId="61" fillId="21" borderId="3"/>
    <xf numFmtId="0" fontId="61" fillId="21" borderId="3"/>
    <xf numFmtId="0" fontId="61" fillId="21" borderId="3"/>
    <xf numFmtId="0" fontId="62" fillId="0" borderId="4"/>
    <xf numFmtId="0" fontId="62" fillId="0" borderId="4"/>
    <xf numFmtId="0" fontId="62" fillId="0" borderId="4"/>
    <xf numFmtId="0" fontId="62" fillId="0" borderId="4"/>
    <xf numFmtId="0" fontId="61" fillId="21" borderId="3"/>
    <xf numFmtId="4" fontId="57" fillId="0" borderId="0"/>
    <xf numFmtId="207" fontId="56" fillId="0" borderId="0"/>
    <xf numFmtId="207" fontId="56" fillId="0" borderId="0"/>
    <xf numFmtId="0" fontId="58" fillId="15" borderId="0" applyNumberFormat="0" applyBorder="0" applyAlignment="0" applyProtection="0"/>
    <xf numFmtId="0" fontId="58" fillId="17" borderId="0"/>
    <xf numFmtId="0" fontId="58" fillId="17" borderId="0"/>
    <xf numFmtId="0" fontId="58" fillId="17" borderId="0"/>
    <xf numFmtId="0" fontId="58" fillId="17" borderId="0"/>
    <xf numFmtId="0" fontId="58" fillId="18" borderId="0"/>
    <xf numFmtId="0" fontId="58" fillId="18" borderId="0"/>
    <xf numFmtId="0" fontId="58" fillId="18" borderId="0"/>
    <xf numFmtId="0" fontId="58" fillId="18" borderId="0"/>
    <xf numFmtId="0" fontId="58" fillId="19" borderId="0"/>
    <xf numFmtId="0" fontId="58" fillId="19" borderId="0"/>
    <xf numFmtId="0" fontId="58" fillId="19" borderId="0"/>
    <xf numFmtId="0" fontId="58" fillId="19" borderId="0"/>
    <xf numFmtId="0" fontId="58" fillId="157" borderId="0" applyNumberFormat="0" applyBorder="0" applyAlignment="0" applyProtection="0"/>
    <xf numFmtId="0" fontId="58" fillId="14" borderId="0"/>
    <xf numFmtId="0" fontId="58" fillId="14" borderId="0"/>
    <xf numFmtId="0" fontId="58" fillId="14" borderId="0"/>
    <xf numFmtId="0" fontId="58" fillId="14" borderId="0"/>
    <xf numFmtId="0" fontId="58" fillId="15" borderId="0"/>
    <xf numFmtId="0" fontId="58" fillId="15" borderId="0"/>
    <xf numFmtId="0" fontId="58" fillId="15" borderId="0"/>
    <xf numFmtId="0" fontId="58" fillId="15" borderId="0"/>
    <xf numFmtId="0" fontId="58" fillId="20" borderId="0"/>
    <xf numFmtId="0" fontId="58" fillId="20" borderId="0"/>
    <xf numFmtId="0" fontId="58" fillId="20" borderId="0"/>
    <xf numFmtId="0" fontId="58" fillId="20" borderId="0"/>
    <xf numFmtId="0" fontId="63" fillId="7" borderId="132"/>
    <xf numFmtId="0" fontId="63" fillId="7" borderId="132"/>
    <xf numFmtId="0" fontId="63" fillId="7" borderId="132"/>
    <xf numFmtId="0" fontId="63" fillId="79" borderId="132"/>
    <xf numFmtId="208" fontId="56" fillId="0" borderId="0"/>
    <xf numFmtId="0" fontId="56" fillId="0" borderId="0"/>
    <xf numFmtId="0" fontId="56" fillId="0" borderId="0"/>
    <xf numFmtId="0" fontId="68" fillId="0" borderId="0"/>
    <xf numFmtId="0" fontId="59" fillId="4" borderId="0"/>
    <xf numFmtId="0" fontId="70" fillId="0" borderId="6"/>
    <xf numFmtId="0" fontId="71" fillId="0" borderId="7"/>
    <xf numFmtId="0" fontId="72" fillId="0" borderId="8"/>
    <xf numFmtId="0" fontId="72" fillId="0" borderId="0"/>
    <xf numFmtId="0" fontId="64" fillId="3" borderId="0"/>
    <xf numFmtId="0" fontId="64" fillId="3" borderId="0"/>
    <xf numFmtId="0" fontId="64" fillId="3" borderId="0"/>
    <xf numFmtId="0" fontId="64" fillId="3" borderId="0"/>
    <xf numFmtId="0" fontId="63" fillId="7" borderId="132"/>
    <xf numFmtId="0" fontId="62" fillId="0" borderId="4"/>
    <xf numFmtId="209" fontId="56" fillId="0" borderId="0"/>
    <xf numFmtId="0" fontId="65" fillId="22" borderId="0"/>
    <xf numFmtId="0" fontId="65" fillId="22" borderId="0"/>
    <xf numFmtId="0" fontId="65" fillId="22" borderId="0"/>
    <xf numFmtId="0" fontId="65" fillId="22" borderId="0"/>
    <xf numFmtId="0" fontId="65" fillId="22" borderId="0"/>
    <xf numFmtId="0" fontId="56" fillId="23" borderId="136" applyNumberFormat="0" applyAlignment="0" applyProtection="0"/>
    <xf numFmtId="0" fontId="56" fillId="23" borderId="133"/>
    <xf numFmtId="0" fontId="56" fillId="23" borderId="133"/>
    <xf numFmtId="0" fontId="56" fillId="23" borderId="133"/>
    <xf numFmtId="0" fontId="56" fillId="23" borderId="133"/>
    <xf numFmtId="0" fontId="56" fillId="23" borderId="133"/>
    <xf numFmtId="0" fontId="66" fillId="79" borderId="134"/>
    <xf numFmtId="9" fontId="56" fillId="0" borderId="0"/>
    <xf numFmtId="9" fontId="56" fillId="0" borderId="0"/>
    <xf numFmtId="9" fontId="56" fillId="0" borderId="0"/>
    <xf numFmtId="9" fontId="56" fillId="0" borderId="0"/>
    <xf numFmtId="9" fontId="56" fillId="0" borderId="0"/>
    <xf numFmtId="9" fontId="56" fillId="0" borderId="0"/>
    <xf numFmtId="9" fontId="56" fillId="0" borderId="0"/>
    <xf numFmtId="9" fontId="56" fillId="0" borderId="0"/>
    <xf numFmtId="9" fontId="56" fillId="0" borderId="0"/>
    <xf numFmtId="0" fontId="66" fillId="156" borderId="134" applyNumberFormat="0" applyAlignment="0" applyProtection="0"/>
    <xf numFmtId="0" fontId="66" fillId="79" borderId="134"/>
    <xf numFmtId="0" fontId="66" fillId="79" borderId="134"/>
    <xf numFmtId="0" fontId="66" fillId="79" borderId="134"/>
    <xf numFmtId="0" fontId="66" fillId="79" borderId="134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07" fontId="56" fillId="0" borderId="0"/>
    <xf numFmtId="211" fontId="5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9" fillId="0" borderId="0"/>
    <xf numFmtId="0" fontId="101" fillId="0" borderId="14"/>
    <xf numFmtId="0" fontId="260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61" fillId="0" borderId="137" applyNumberFormat="0" applyFill="0" applyAlignment="0" applyProtection="0"/>
    <xf numFmtId="0" fontId="70" fillId="0" borderId="6"/>
    <xf numFmtId="0" fontId="70" fillId="0" borderId="6"/>
    <xf numFmtId="0" fontId="70" fillId="0" borderId="6"/>
    <xf numFmtId="0" fontId="70" fillId="0" borderId="6"/>
    <xf numFmtId="0" fontId="70" fillId="0" borderId="6"/>
    <xf numFmtId="0" fontId="104" fillId="0" borderId="0"/>
    <xf numFmtId="0" fontId="69" fillId="0" borderId="0"/>
    <xf numFmtId="0" fontId="262" fillId="0" borderId="7" applyNumberFormat="0" applyFill="0" applyAlignment="0" applyProtection="0"/>
    <xf numFmtId="0" fontId="71" fillId="0" borderId="7"/>
    <xf numFmtId="0" fontId="71" fillId="0" borderId="7"/>
    <xf numFmtId="0" fontId="71" fillId="0" borderId="7"/>
    <xf numFmtId="0" fontId="71" fillId="0" borderId="7"/>
    <xf numFmtId="0" fontId="263" fillId="0" borderId="138" applyNumberFormat="0" applyFill="0" applyAlignment="0" applyProtection="0"/>
    <xf numFmtId="0" fontId="72" fillId="0" borderId="8"/>
    <xf numFmtId="0" fontId="72" fillId="0" borderId="8"/>
    <xf numFmtId="0" fontId="72" fillId="0" borderId="8"/>
    <xf numFmtId="0" fontId="72" fillId="0" borderId="8"/>
    <xf numFmtId="0" fontId="263" fillId="0" borderId="0" applyNumberForma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3" fillId="0" borderId="139" applyNumberFormat="0" applyFill="0" applyAlignment="0" applyProtection="0"/>
    <xf numFmtId="0" fontId="73" fillId="0" borderId="135"/>
    <xf numFmtId="0" fontId="73" fillId="0" borderId="135"/>
    <xf numFmtId="0" fontId="73" fillId="0" borderId="135"/>
    <xf numFmtId="0" fontId="73" fillId="0" borderId="135"/>
    <xf numFmtId="211" fontId="56" fillId="0" borderId="0"/>
    <xf numFmtId="207" fontId="56" fillId="0" borderId="0"/>
    <xf numFmtId="211" fontId="56" fillId="0" borderId="0"/>
    <xf numFmtId="207" fontId="56" fillId="0" borderId="0"/>
    <xf numFmtId="211" fontId="56" fillId="0" borderId="0"/>
    <xf numFmtId="0" fontId="67" fillId="0" borderId="0"/>
    <xf numFmtId="0" fontId="58" fillId="15" borderId="0" applyNumberFormat="0" applyBorder="0" applyAlignment="0" applyProtection="0"/>
    <xf numFmtId="0" fontId="58" fillId="22" borderId="0" applyNumberFormat="0" applyBorder="0" applyAlignment="0" applyProtection="0"/>
    <xf numFmtId="0" fontId="58" fillId="83" borderId="0" applyNumberFormat="0" applyBorder="0" applyAlignment="0" applyProtection="0"/>
    <xf numFmtId="0" fontId="58" fillId="7" borderId="0" applyNumberFormat="0" applyBorder="0" applyAlignment="0" applyProtection="0"/>
    <xf numFmtId="0" fontId="60" fillId="156" borderId="132" applyNumberFormat="0" applyAlignment="0" applyProtection="0"/>
    <xf numFmtId="4" fontId="57" fillId="0" borderId="0"/>
    <xf numFmtId="0" fontId="58" fillId="15" borderId="0" applyNumberFormat="0" applyBorder="0" applyAlignment="0" applyProtection="0"/>
    <xf numFmtId="0" fontId="58" fillId="157" borderId="0" applyNumberFormat="0" applyBorder="0" applyAlignment="0" applyProtection="0"/>
    <xf numFmtId="0" fontId="66" fillId="156" borderId="134" applyNumberFormat="0" applyAlignment="0" applyProtection="0"/>
    <xf numFmtId="0" fontId="101" fillId="0" borderId="14"/>
    <xf numFmtId="0" fontId="260" fillId="0" borderId="0" applyNumberFormat="0" applyFill="0" applyBorder="0" applyAlignment="0" applyProtection="0"/>
    <xf numFmtId="0" fontId="262" fillId="0" borderId="7" applyNumberFormat="0" applyFill="0" applyAlignment="0" applyProtection="0"/>
    <xf numFmtId="0" fontId="263" fillId="0" borderId="138" applyNumberFormat="0" applyFill="0" applyAlignment="0" applyProtection="0"/>
    <xf numFmtId="0" fontId="263" fillId="0" borderId="0" applyNumberFormat="0" applyFill="0" applyBorder="0" applyAlignment="0" applyProtection="0"/>
    <xf numFmtId="0" fontId="73" fillId="0" borderId="139" applyNumberFormat="0" applyFill="0" applyAlignment="0" applyProtection="0"/>
    <xf numFmtId="0" fontId="264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3" fillId="69" borderId="140"/>
    <xf numFmtId="0" fontId="133" fillId="69" borderId="140"/>
    <xf numFmtId="0" fontId="133" fillId="69" borderId="140"/>
    <xf numFmtId="0" fontId="133" fillId="69" borderId="140"/>
    <xf numFmtId="0" fontId="135" fillId="0" borderId="141"/>
    <xf numFmtId="0" fontId="135" fillId="0" borderId="141"/>
    <xf numFmtId="0" fontId="135" fillId="0" borderId="141"/>
    <xf numFmtId="0" fontId="135" fillId="0" borderId="141"/>
    <xf numFmtId="0" fontId="133" fillId="69" borderId="140"/>
    <xf numFmtId="4" fontId="115" fillId="0" borderId="0"/>
    <xf numFmtId="0" fontId="170" fillId="0" borderId="0">
      <alignment horizontal="center"/>
    </xf>
    <xf numFmtId="0" fontId="143" fillId="0" borderId="142"/>
    <xf numFmtId="0" fontId="144" fillId="0" borderId="143"/>
    <xf numFmtId="0" fontId="135" fillId="0" borderId="141"/>
    <xf numFmtId="202" fontId="153" fillId="0" borderId="144"/>
    <xf numFmtId="0" fontId="158" fillId="0" borderId="55"/>
    <xf numFmtId="0" fontId="143" fillId="0" borderId="142"/>
    <xf numFmtId="0" fontId="143" fillId="0" borderId="142"/>
    <xf numFmtId="0" fontId="143" fillId="0" borderId="142"/>
    <xf numFmtId="0" fontId="143" fillId="0" borderId="142"/>
    <xf numFmtId="0" fontId="143" fillId="0" borderId="142"/>
    <xf numFmtId="0" fontId="144" fillId="0" borderId="143"/>
    <xf numFmtId="0" fontId="144" fillId="0" borderId="143"/>
    <xf numFmtId="0" fontId="144" fillId="0" borderId="143"/>
    <xf numFmtId="0" fontId="144" fillId="0" borderId="143"/>
    <xf numFmtId="0" fontId="166" fillId="0" borderId="145"/>
    <xf numFmtId="0" fontId="166" fillId="0" borderId="145"/>
    <xf numFmtId="0" fontId="166" fillId="0" borderId="145"/>
    <xf numFmtId="0" fontId="166" fillId="0" borderId="145"/>
    <xf numFmtId="0" fontId="25" fillId="0" borderId="0"/>
    <xf numFmtId="0" fontId="73" fillId="0" borderId="149" applyNumberFormat="0" applyFill="0" applyAlignment="0" applyProtection="0"/>
    <xf numFmtId="0" fontId="73" fillId="0" borderId="149" applyNumberFormat="0" applyFill="0" applyAlignment="0" applyProtection="0"/>
    <xf numFmtId="0" fontId="73" fillId="0" borderId="149" applyNumberFormat="0" applyFill="0" applyAlignment="0" applyProtection="0"/>
    <xf numFmtId="0" fontId="73" fillId="0" borderId="149" applyNumberFormat="0" applyFill="0" applyAlignment="0" applyProtection="0"/>
    <xf numFmtId="0" fontId="66" fillId="8" borderId="148" applyNumberFormat="0" applyAlignment="0" applyProtection="0"/>
    <xf numFmtId="0" fontId="66" fillId="8" borderId="148" applyNumberFormat="0" applyAlignment="0" applyProtection="0"/>
    <xf numFmtId="0" fontId="66" fillId="8" borderId="148" applyNumberFormat="0" applyAlignment="0" applyProtection="0"/>
    <xf numFmtId="0" fontId="66" fillId="8" borderId="148" applyNumberFormat="0" applyAlignment="0" applyProtection="0"/>
    <xf numFmtId="0" fontId="66" fillId="8" borderId="148" applyNumberFormat="0" applyAlignment="0" applyProtection="0"/>
    <xf numFmtId="0" fontId="56" fillId="23" borderId="147" applyNumberFormat="0" applyAlignment="0" applyProtection="0"/>
    <xf numFmtId="0" fontId="56" fillId="23" borderId="147" applyNumberFormat="0" applyAlignment="0" applyProtection="0"/>
    <xf numFmtId="0" fontId="56" fillId="23" borderId="147" applyNumberFormat="0" applyAlignment="0" applyProtection="0"/>
    <xf numFmtId="0" fontId="56" fillId="23" borderId="147" applyNumberFormat="0" applyAlignment="0" applyProtection="0"/>
    <xf numFmtId="0" fontId="56" fillId="23" borderId="147" applyNumberFormat="0" applyAlignment="0" applyProtection="0"/>
    <xf numFmtId="0" fontId="25" fillId="0" borderId="0"/>
    <xf numFmtId="0" fontId="63" fillId="7" borderId="146" applyNumberFormat="0" applyAlignment="0" applyProtection="0"/>
    <xf numFmtId="0" fontId="63" fillId="8" borderId="146" applyNumberFormat="0" applyAlignment="0" applyProtection="0"/>
    <xf numFmtId="0" fontId="63" fillId="7" borderId="146" applyNumberFormat="0" applyAlignment="0" applyProtection="0"/>
    <xf numFmtId="0" fontId="63" fillId="7" borderId="146" applyNumberFormat="0" applyAlignment="0" applyProtection="0"/>
    <xf numFmtId="0" fontId="63" fillId="7" borderId="146" applyNumberFormat="0" applyAlignment="0" applyProtection="0"/>
    <xf numFmtId="0" fontId="25" fillId="0" borderId="0"/>
    <xf numFmtId="0" fontId="60" fillId="8" borderId="146" applyNumberFormat="0" applyAlignment="0" applyProtection="0"/>
    <xf numFmtId="0" fontId="60" fillId="8" borderId="146" applyNumberFormat="0" applyAlignment="0" applyProtection="0"/>
    <xf numFmtId="0" fontId="60" fillId="8" borderId="146" applyNumberFormat="0" applyAlignment="0" applyProtection="0"/>
    <xf numFmtId="0" fontId="60" fillId="8" borderId="146" applyNumberFormat="0" applyAlignment="0" applyProtection="0"/>
    <xf numFmtId="0" fontId="60" fillId="8" borderId="146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65" fillId="0" borderId="0"/>
    <xf numFmtId="0" fontId="175" fillId="73" borderId="0" applyNumberFormat="0" applyBorder="0" applyProtection="0"/>
    <xf numFmtId="0" fontId="175" fillId="73" borderId="0" applyNumberFormat="0" applyBorder="0" applyProtection="0"/>
    <xf numFmtId="0" fontId="175" fillId="70" borderId="0" applyNumberFormat="0" applyBorder="0" applyProtection="0"/>
    <xf numFmtId="0" fontId="175" fillId="70" borderId="0" applyNumberFormat="0" applyBorder="0" applyProtection="0"/>
    <xf numFmtId="0" fontId="174" fillId="74" borderId="0" applyNumberFormat="0" applyBorder="0" applyProtection="0"/>
    <xf numFmtId="0" fontId="174" fillId="74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176" fillId="75" borderId="0" applyNumberFormat="0" applyBorder="0" applyProtection="0"/>
    <xf numFmtId="0" fontId="176" fillId="75" borderId="0" applyNumberFormat="0" applyBorder="0" applyProtection="0"/>
    <xf numFmtId="0" fontId="177" fillId="76" borderId="0" applyNumberFormat="0" applyBorder="0" applyProtection="0"/>
    <xf numFmtId="0" fontId="177" fillId="76" borderId="0" applyNumberFormat="0" applyBorder="0" applyProtection="0"/>
    <xf numFmtId="0" fontId="178" fillId="0" borderId="0" applyNumberFormat="0" applyBorder="0" applyProtection="0"/>
    <xf numFmtId="0" fontId="178" fillId="0" borderId="0" applyNumberFormat="0" applyBorder="0" applyProtection="0"/>
    <xf numFmtId="0" fontId="179" fillId="47" borderId="0" applyNumberFormat="0" applyBorder="0" applyProtection="0"/>
    <xf numFmtId="0" fontId="179" fillId="47" borderId="0" applyNumberFormat="0" applyBorder="0" applyProtection="0"/>
    <xf numFmtId="0" fontId="266" fillId="0" borderId="0" applyNumberFormat="0" applyBorder="0" applyProtection="0">
      <alignment horizontal="center"/>
    </xf>
    <xf numFmtId="0" fontId="181" fillId="0" borderId="0" applyNumberFormat="0" applyBorder="0" applyProtection="0"/>
    <xf numFmtId="0" fontId="181" fillId="0" borderId="0" applyNumberFormat="0" applyBorder="0" applyProtection="0"/>
    <xf numFmtId="0" fontId="182" fillId="0" borderId="0" applyNumberFormat="0" applyBorder="0" applyProtection="0"/>
    <xf numFmtId="0" fontId="182" fillId="0" borderId="0" applyNumberFormat="0" applyBorder="0" applyProtection="0"/>
    <xf numFmtId="0" fontId="180" fillId="0" borderId="0" applyNumberFormat="0" applyBorder="0" applyProtection="0"/>
    <xf numFmtId="0" fontId="180" fillId="0" borderId="0" applyNumberFormat="0" applyBorder="0" applyProtection="0"/>
    <xf numFmtId="0" fontId="266" fillId="0" borderId="0" applyNumberFormat="0" applyBorder="0" applyProtection="0">
      <alignment horizontal="center" textRotation="90"/>
    </xf>
    <xf numFmtId="0" fontId="183" fillId="52" borderId="0" applyNumberFormat="0" applyBorder="0" applyProtection="0"/>
    <xf numFmtId="0" fontId="183" fillId="52" borderId="0" applyNumberFormat="0" applyBorder="0" applyProtection="0"/>
    <xf numFmtId="0" fontId="184" fillId="52" borderId="44" applyNumberFormat="0" applyProtection="0"/>
    <xf numFmtId="0" fontId="184" fillId="52" borderId="44" applyNumberFormat="0" applyProtection="0"/>
    <xf numFmtId="0" fontId="267" fillId="0" borderId="0" applyNumberFormat="0" applyBorder="0" applyProtection="0"/>
    <xf numFmtId="195" fontId="267" fillId="0" borderId="0" applyBorder="0" applyProtection="0"/>
    <xf numFmtId="0" fontId="268" fillId="0" borderId="0" applyNumberFormat="0" applyBorder="0" applyProtection="0"/>
    <xf numFmtId="0" fontId="268" fillId="0" borderId="0" applyNumberFormat="0" applyBorder="0" applyProtection="0"/>
    <xf numFmtId="0" fontId="268" fillId="0" borderId="0" applyNumberFormat="0" applyBorder="0" applyProtection="0"/>
    <xf numFmtId="0" fontId="268" fillId="0" borderId="0" applyNumberFormat="0" applyBorder="0" applyProtection="0"/>
    <xf numFmtId="0" fontId="176" fillId="0" borderId="0" applyNumberFormat="0" applyBorder="0" applyProtection="0"/>
    <xf numFmtId="0" fontId="176" fillId="0" borderId="0" applyNumberFormat="0" applyBorder="0" applyProtection="0"/>
    <xf numFmtId="0" fontId="266" fillId="0" borderId="0" applyNumberFormat="0" applyBorder="0" applyProtection="0">
      <alignment horizont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60" fillId="8" borderId="151" applyNumberFormat="0" applyAlignment="0" applyProtection="0"/>
    <xf numFmtId="0" fontId="60" fillId="8" borderId="151" applyNumberFormat="0" applyAlignment="0" applyProtection="0"/>
    <xf numFmtId="0" fontId="60" fillId="8" borderId="151" applyNumberFormat="0" applyAlignment="0" applyProtection="0"/>
    <xf numFmtId="0" fontId="60" fillId="8" borderId="151" applyNumberFormat="0" applyAlignment="0" applyProtection="0"/>
    <xf numFmtId="0" fontId="60" fillId="8" borderId="151" applyNumberFormat="0" applyAlignment="0" applyProtection="0"/>
    <xf numFmtId="165" fontId="56" fillId="0" borderId="0" applyBorder="0" applyAlignment="0" applyProtection="0"/>
    <xf numFmtId="165" fontId="56" fillId="0" borderId="0" applyBorder="0" applyAlignment="0" applyProtection="0"/>
    <xf numFmtId="0" fontId="63" fillId="7" borderId="151" applyNumberFormat="0" applyAlignment="0" applyProtection="0"/>
    <xf numFmtId="0" fontId="63" fillId="7" borderId="151" applyNumberFormat="0" applyAlignment="0" applyProtection="0"/>
    <xf numFmtId="0" fontId="63" fillId="7" borderId="151" applyNumberFormat="0" applyAlignment="0" applyProtection="0"/>
    <xf numFmtId="0" fontId="63" fillId="8" borderId="151" applyNumberFormat="0" applyAlignment="0" applyProtection="0"/>
    <xf numFmtId="170" fontId="56" fillId="0" borderId="0" applyFill="0" applyBorder="0" applyAlignment="0" applyProtection="0"/>
    <xf numFmtId="0" fontId="56" fillId="0" borderId="0" applyFill="0" applyBorder="0" applyAlignment="0" applyProtection="0"/>
    <xf numFmtId="0" fontId="63" fillId="7" borderId="151" applyNumberFormat="0" applyAlignment="0" applyProtection="0"/>
    <xf numFmtId="172" fontId="56" fillId="0" borderId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23" borderId="152" applyNumberFormat="0" applyAlignment="0" applyProtection="0"/>
    <xf numFmtId="0" fontId="56" fillId="23" borderId="152" applyNumberFormat="0" applyAlignment="0" applyProtection="0"/>
    <xf numFmtId="0" fontId="56" fillId="23" borderId="152" applyNumberFormat="0" applyAlignment="0" applyProtection="0"/>
    <xf numFmtId="0" fontId="56" fillId="23" borderId="152" applyNumberFormat="0" applyAlignment="0" applyProtection="0"/>
    <xf numFmtId="0" fontId="56" fillId="23" borderId="152" applyNumberFormat="0" applyAlignment="0" applyProtection="0"/>
    <xf numFmtId="0" fontId="66" fillId="8" borderId="153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66" fillId="8" borderId="153" applyNumberFormat="0" applyAlignment="0" applyProtection="0"/>
    <xf numFmtId="0" fontId="66" fillId="8" borderId="153" applyNumberFormat="0" applyAlignment="0" applyProtection="0"/>
    <xf numFmtId="0" fontId="66" fillId="8" borderId="153" applyNumberFormat="0" applyAlignment="0" applyProtection="0"/>
    <xf numFmtId="0" fontId="66" fillId="8" borderId="153" applyNumberFormat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76" fontId="56" fillId="0" borderId="0" applyFill="0" applyBorder="0" applyAlignment="0" applyProtection="0"/>
    <xf numFmtId="165" fontId="56" fillId="0" borderId="0"/>
    <xf numFmtId="0" fontId="56" fillId="0" borderId="0"/>
    <xf numFmtId="165" fontId="56" fillId="0" borderId="0"/>
    <xf numFmtId="0" fontId="73" fillId="0" borderId="154" applyNumberFormat="0" applyFill="0" applyAlignment="0" applyProtection="0"/>
    <xf numFmtId="0" fontId="73" fillId="0" borderId="154" applyNumberFormat="0" applyFill="0" applyAlignment="0" applyProtection="0"/>
    <xf numFmtId="0" fontId="73" fillId="0" borderId="154" applyNumberFormat="0" applyFill="0" applyAlignment="0" applyProtection="0"/>
    <xf numFmtId="0" fontId="73" fillId="0" borderId="154" applyNumberFormat="0" applyFill="0" applyAlignment="0" applyProtection="0"/>
    <xf numFmtId="43" fontId="20" fillId="0" borderId="0" applyFont="0" applyFill="0" applyBorder="0" applyAlignment="0" applyProtection="0"/>
    <xf numFmtId="165" fontId="56" fillId="0" borderId="0" applyFill="0" applyBorder="0" applyAlignment="0" applyProtection="0"/>
    <xf numFmtId="176" fontId="56" fillId="0" borderId="0" applyFill="0" applyBorder="0" applyAlignment="0" applyProtection="0"/>
    <xf numFmtId="165" fontId="56" fillId="0" borderId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60" fillId="79" borderId="151" applyNumberFormat="0" applyAlignment="0" applyProtection="0"/>
    <xf numFmtId="0" fontId="60" fillId="79" borderId="151" applyNumberFormat="0" applyAlignment="0" applyProtection="0"/>
    <xf numFmtId="0" fontId="60" fillId="79" borderId="151" applyNumberFormat="0" applyAlignment="0" applyProtection="0"/>
    <xf numFmtId="0" fontId="60" fillId="79" borderId="151" applyNumberFormat="0" applyAlignment="0" applyProtection="0"/>
    <xf numFmtId="0" fontId="60" fillId="79" borderId="151" applyNumberFormat="0" applyAlignment="0" applyProtection="0"/>
    <xf numFmtId="0" fontId="63" fillId="79" borderId="151" applyNumberFormat="0" applyAlignment="0" applyProtection="0"/>
    <xf numFmtId="0" fontId="56" fillId="23" borderId="152" applyNumberFormat="0" applyAlignment="0" applyProtection="0"/>
    <xf numFmtId="0" fontId="66" fillId="79" borderId="153" applyNumberFormat="0" applyAlignment="0" applyProtection="0"/>
    <xf numFmtId="0" fontId="66" fillId="79" borderId="153" applyNumberFormat="0" applyAlignment="0" applyProtection="0"/>
    <xf numFmtId="0" fontId="66" fillId="79" borderId="153" applyNumberFormat="0" applyAlignment="0" applyProtection="0"/>
    <xf numFmtId="0" fontId="66" fillId="79" borderId="153" applyNumberFormat="0" applyAlignment="0" applyProtection="0"/>
    <xf numFmtId="0" fontId="66" fillId="79" borderId="15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115" fillId="0" borderId="0"/>
    <xf numFmtId="0" fontId="170" fillId="0" borderId="0">
      <alignment horizontal="center"/>
    </xf>
    <xf numFmtId="0" fontId="158" fillId="0" borderId="55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9" fillId="158" borderId="0" applyBorder="0" applyProtection="0"/>
    <xf numFmtId="0" fontId="189" fillId="159" borderId="0" applyBorder="0" applyProtection="0"/>
    <xf numFmtId="0" fontId="189" fillId="158" borderId="0" applyBorder="0" applyProtection="0"/>
    <xf numFmtId="0" fontId="189" fillId="158" borderId="0" applyBorder="0" applyProtection="0"/>
    <xf numFmtId="0" fontId="189" fillId="158" borderId="0" applyBorder="0" applyProtection="0"/>
    <xf numFmtId="0" fontId="189" fillId="158" borderId="0" applyBorder="0" applyProtection="0"/>
    <xf numFmtId="0" fontId="189" fillId="159" borderId="0" applyBorder="0" applyProtection="0"/>
    <xf numFmtId="0" fontId="189" fillId="159" borderId="0" applyBorder="0" applyProtection="0"/>
    <xf numFmtId="0" fontId="189" fillId="159" borderId="0" applyBorder="0" applyProtection="0"/>
    <xf numFmtId="0" fontId="233" fillId="160" borderId="45" applyProtection="0"/>
    <xf numFmtId="4" fontId="189" fillId="0" borderId="0"/>
    <xf numFmtId="0" fontId="233" fillId="160" borderId="45" applyProtection="0"/>
    <xf numFmtId="0" fontId="233" fillId="160" borderId="45" applyProtection="0"/>
    <xf numFmtId="0" fontId="233" fillId="160" borderId="45" applyProtection="0"/>
    <xf numFmtId="0" fontId="233" fillId="160" borderId="45" applyProtection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235" fillId="159" borderId="44" applyProtection="0"/>
    <xf numFmtId="4" fontId="189" fillId="0" borderId="0"/>
    <xf numFmtId="0" fontId="189" fillId="0" borderId="0"/>
    <xf numFmtId="0" fontId="189" fillId="0" borderId="0"/>
    <xf numFmtId="9" fontId="189" fillId="0" borderId="0" applyBorder="0" applyProtection="0"/>
    <xf numFmtId="0" fontId="99" fillId="0" borderId="119"/>
    <xf numFmtId="176" fontId="189" fillId="0" borderId="0" applyBorder="0" applyProtection="0"/>
    <xf numFmtId="0" fontId="99" fillId="0" borderId="119"/>
    <xf numFmtId="0" fontId="11" fillId="0" borderId="0"/>
    <xf numFmtId="0" fontId="56" fillId="0" borderId="0"/>
    <xf numFmtId="0" fontId="11" fillId="0" borderId="0"/>
    <xf numFmtId="0" fontId="56" fillId="23" borderId="152" applyNumberFormat="0" applyAlignment="0" applyProtection="0"/>
    <xf numFmtId="0" fontId="59" fillId="4" borderId="0" applyNumberFormat="0" applyBorder="0" applyAlignment="0" applyProtection="0"/>
    <xf numFmtId="0" fontId="70" fillId="0" borderId="6" applyNumberFormat="0" applyFill="0" applyAlignment="0" applyProtection="0"/>
    <xf numFmtId="0" fontId="71" fillId="0" borderId="7" applyNumberFormat="0" applyFill="0" applyAlignment="0" applyProtection="0"/>
    <xf numFmtId="0" fontId="65" fillId="22" borderId="0" applyNumberFormat="0" applyBorder="0" applyAlignment="0" applyProtection="0"/>
    <xf numFmtId="0" fontId="56" fillId="23" borderId="157" applyNumberFormat="0" applyAlignment="0" applyProtection="0"/>
    <xf numFmtId="0" fontId="56" fillId="0" borderId="0"/>
    <xf numFmtId="0" fontId="56" fillId="0" borderId="0"/>
    <xf numFmtId="0" fontId="115" fillId="158" borderId="0" applyBorder="0" applyAlignment="0" applyProtection="0"/>
    <xf numFmtId="0" fontId="115" fillId="141" borderId="0" applyBorder="0" applyAlignment="0" applyProtection="0"/>
    <xf numFmtId="0" fontId="115" fillId="159" borderId="0" applyBorder="0" applyAlignment="0" applyProtection="0"/>
    <xf numFmtId="0" fontId="115" fillId="158" borderId="0" applyBorder="0" applyAlignment="0" applyProtection="0"/>
    <xf numFmtId="0" fontId="115" fillId="158" borderId="0" applyBorder="0" applyAlignment="0" applyProtection="0"/>
    <xf numFmtId="0" fontId="115" fillId="158" borderId="0" applyBorder="0" applyAlignment="0" applyProtection="0"/>
    <xf numFmtId="0" fontId="115" fillId="158" borderId="0" applyBorder="0" applyAlignment="0" applyProtection="0"/>
    <xf numFmtId="0" fontId="115" fillId="141" borderId="0" applyBorder="0" applyAlignment="0" applyProtection="0"/>
    <xf numFmtId="0" fontId="115" fillId="141" borderId="0" applyBorder="0" applyAlignment="0" applyProtection="0"/>
    <xf numFmtId="0" fontId="115" fillId="141" borderId="0" applyBorder="0" applyAlignment="0" applyProtection="0"/>
    <xf numFmtId="0" fontId="115" fillId="141" borderId="0" applyBorder="0" applyAlignment="0" applyProtection="0"/>
    <xf numFmtId="0" fontId="115" fillId="159" borderId="0" applyBorder="0" applyAlignment="0" applyProtection="0"/>
    <xf numFmtId="0" fontId="115" fillId="159" borderId="0" applyBorder="0" applyAlignment="0" applyProtection="0"/>
    <xf numFmtId="0" fontId="115" fillId="159" borderId="0" applyBorder="0" applyAlignment="0" applyProtection="0"/>
    <xf numFmtId="206" fontId="91" fillId="0" borderId="158"/>
    <xf numFmtId="206" fontId="248" fillId="0" borderId="0">
      <alignment vertical="top"/>
    </xf>
    <xf numFmtId="206" fontId="249" fillId="0" borderId="0">
      <alignment horizontal="right"/>
    </xf>
    <xf numFmtId="206" fontId="249" fillId="0" borderId="0">
      <alignment horizontal="left"/>
    </xf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183" fontId="254" fillId="0" borderId="0">
      <alignment vertical="center"/>
    </xf>
    <xf numFmtId="212" fontId="56" fillId="0" borderId="0" applyBorder="0" applyAlignment="0" applyProtection="0"/>
    <xf numFmtId="212" fontId="56" fillId="0" borderId="0" applyBorder="0" applyAlignment="0" applyProtection="0"/>
    <xf numFmtId="167" fontId="115" fillId="0" borderId="0"/>
    <xf numFmtId="169" fontId="115" fillId="0" borderId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0" fontId="138" fillId="161" borderId="44" applyAlignment="0" applyProtection="0"/>
    <xf numFmtId="0" fontId="138" fillId="161" borderId="44" applyAlignment="0" applyProtection="0"/>
    <xf numFmtId="208" fontId="56" fillId="0" borderId="0" applyBorder="0" applyAlignment="0" applyProtection="0"/>
    <xf numFmtId="183" fontId="255" fillId="0" borderId="159">
      <alignment horizontal="center"/>
    </xf>
    <xf numFmtId="183" fontId="185" fillId="0" borderId="0">
      <alignment horizontal="left"/>
    </xf>
    <xf numFmtId="0" fontId="138" fillId="159" borderId="44" applyAlignment="0" applyProtection="0"/>
    <xf numFmtId="0" fontId="138" fillId="159" borderId="44" applyAlignment="0" applyProtection="0"/>
    <xf numFmtId="0" fontId="138" fillId="159" borderId="44" applyAlignment="0" applyProtection="0"/>
    <xf numFmtId="209" fontId="56" fillId="0" borderId="0" applyBorder="0" applyAlignment="0" applyProtection="0"/>
    <xf numFmtId="167" fontId="115" fillId="0" borderId="0"/>
    <xf numFmtId="183" fontId="115" fillId="0" borderId="0"/>
    <xf numFmtId="183" fontId="56" fillId="0" borderId="0"/>
    <xf numFmtId="183" fontId="56" fillId="0" borderId="0"/>
    <xf numFmtId="183" fontId="265" fillId="0" borderId="0"/>
    <xf numFmtId="183" fontId="56" fillId="0" borderId="0"/>
    <xf numFmtId="183" fontId="115" fillId="0" borderId="0"/>
    <xf numFmtId="183" fontId="115" fillId="0" borderId="0"/>
    <xf numFmtId="183" fontId="56" fillId="0" borderId="0"/>
    <xf numFmtId="183" fontId="56" fillId="0" borderId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150" fillId="161" borderId="53" applyAlignment="0" applyProtection="0"/>
    <xf numFmtId="0" fontId="150" fillId="161" borderId="53" applyAlignment="0" applyProtection="0"/>
    <xf numFmtId="194" fontId="257" fillId="0" borderId="0" applyBorder="0" applyAlignment="0" applyProtection="0"/>
    <xf numFmtId="0" fontId="269" fillId="0" borderId="0" applyBorder="0" applyAlignment="0" applyProtection="0"/>
    <xf numFmtId="213" fontId="269" fillId="0" borderId="0" applyBorder="0" applyAlignment="0" applyProtection="0"/>
    <xf numFmtId="183" fontId="249" fillId="0" borderId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210" fontId="115" fillId="0" borderId="0"/>
    <xf numFmtId="210" fontId="258" fillId="0" borderId="118"/>
    <xf numFmtId="175" fontId="56" fillId="0" borderId="0">
      <protection locked="0"/>
    </xf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56" fillId="0" borderId="0" applyBorder="0" applyAlignment="0" applyProtection="0"/>
    <xf numFmtId="212" fontId="115" fillId="0" borderId="0"/>
    <xf numFmtId="214" fontId="56" fillId="0" borderId="0" applyBorder="0" applyAlignment="0" applyProtection="0"/>
    <xf numFmtId="212" fontId="56" fillId="0" borderId="0"/>
    <xf numFmtId="212" fontId="56" fillId="0" borderId="0"/>
    <xf numFmtId="212" fontId="56" fillId="0" borderId="0"/>
    <xf numFmtId="183" fontId="101" fillId="0" borderId="160"/>
    <xf numFmtId="0" fontId="270" fillId="0" borderId="0" applyBorder="0" applyProtection="0">
      <alignment horizontal="center" textRotation="90"/>
    </xf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0" fontId="166" fillId="0" borderId="161" applyAlignment="0" applyProtection="0"/>
    <xf numFmtId="183" fontId="56" fillId="0" borderId="0"/>
    <xf numFmtId="212" fontId="56" fillId="0" borderId="0" applyBorder="0" applyAlignment="0" applyProtection="0"/>
    <xf numFmtId="214" fontId="257" fillId="0" borderId="0" applyBorder="0" applyAlignment="0" applyProtection="0"/>
    <xf numFmtId="214" fontId="257" fillId="0" borderId="0" applyBorder="0" applyAlignment="0" applyProtection="0"/>
    <xf numFmtId="214" fontId="56" fillId="0" borderId="0" applyBorder="0" applyAlignment="0" applyProtection="0"/>
    <xf numFmtId="212" fontId="56" fillId="0" borderId="0" applyBorder="0" applyAlignment="0" applyProtection="0"/>
    <xf numFmtId="214" fontId="56" fillId="0" borderId="0" applyBorder="0" applyAlignment="0" applyProtection="0"/>
    <xf numFmtId="0" fontId="176" fillId="75" borderId="0"/>
    <xf numFmtId="0" fontId="181" fillId="0" borderId="0"/>
    <xf numFmtId="0" fontId="182" fillId="0" borderId="0"/>
    <xf numFmtId="0" fontId="271" fillId="0" borderId="0"/>
    <xf numFmtId="0" fontId="183" fillId="52" borderId="0"/>
    <xf numFmtId="0" fontId="184" fillId="52" borderId="44"/>
    <xf numFmtId="0" fontId="268" fillId="0" borderId="0"/>
    <xf numFmtId="0" fontId="268" fillId="0" borderId="0"/>
    <xf numFmtId="0" fontId="56" fillId="0" borderId="0"/>
    <xf numFmtId="0" fontId="189" fillId="158" borderId="0" applyBorder="0" applyProtection="0"/>
    <xf numFmtId="0" fontId="189" fillId="138" borderId="0" applyBorder="0" applyProtection="0"/>
    <xf numFmtId="0" fontId="189" fillId="139" borderId="0" applyBorder="0" applyProtection="0"/>
    <xf numFmtId="0" fontId="189" fillId="140" borderId="0" applyBorder="0" applyProtection="0"/>
    <xf numFmtId="0" fontId="189" fillId="141" borderId="0" applyBorder="0" applyProtection="0"/>
    <xf numFmtId="0" fontId="189" fillId="159" borderId="0" applyBorder="0" applyProtection="0"/>
    <xf numFmtId="0" fontId="189" fillId="158" borderId="0" applyBorder="0" applyProtection="0"/>
    <xf numFmtId="0" fontId="189" fillId="158" borderId="0" applyBorder="0" applyProtection="0"/>
    <xf numFmtId="0" fontId="189" fillId="158" borderId="0" applyBorder="0" applyProtection="0"/>
    <xf numFmtId="0" fontId="189" fillId="138" borderId="0" applyBorder="0" applyProtection="0"/>
    <xf numFmtId="0" fontId="189" fillId="138" borderId="0" applyBorder="0" applyProtection="0"/>
    <xf numFmtId="0" fontId="189" fillId="138" borderId="0" applyBorder="0" applyProtection="0"/>
    <xf numFmtId="0" fontId="189" fillId="139" borderId="0" applyBorder="0" applyProtection="0"/>
    <xf numFmtId="0" fontId="189" fillId="139" borderId="0" applyBorder="0" applyProtection="0"/>
    <xf numFmtId="0" fontId="189" fillId="139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159" borderId="0" applyBorder="0" applyProtection="0"/>
    <xf numFmtId="0" fontId="189" fillId="159" borderId="0" applyBorder="0" applyProtection="0"/>
    <xf numFmtId="0" fontId="189" fillId="161" borderId="0" applyBorder="0" applyProtection="0"/>
    <xf numFmtId="0" fontId="189" fillId="143" borderId="0" applyBorder="0" applyProtection="0"/>
    <xf numFmtId="0" fontId="189" fillId="144" borderId="0" applyBorder="0" applyProtection="0"/>
    <xf numFmtId="0" fontId="189" fillId="145" borderId="0" applyBorder="0" applyProtection="0"/>
    <xf numFmtId="0" fontId="189" fillId="140" borderId="0" applyBorder="0" applyProtection="0"/>
    <xf numFmtId="0" fontId="189" fillId="143" borderId="0" applyBorder="0" applyProtection="0"/>
    <xf numFmtId="0" fontId="189" fillId="146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4" borderId="0" applyBorder="0" applyProtection="0"/>
    <xf numFmtId="0" fontId="189" fillId="144" borderId="0" applyBorder="0" applyProtection="0"/>
    <xf numFmtId="0" fontId="189" fillId="144" borderId="0" applyBorder="0" applyProtection="0"/>
    <xf numFmtId="0" fontId="189" fillId="145" borderId="0" applyBorder="0" applyProtection="0"/>
    <xf numFmtId="0" fontId="189" fillId="145" borderId="0" applyBorder="0" applyProtection="0"/>
    <xf numFmtId="0" fontId="189" fillId="145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0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3" borderId="0" applyBorder="0" applyProtection="0"/>
    <xf numFmtId="0" fontId="189" fillId="146" borderId="0" applyBorder="0" applyProtection="0"/>
    <xf numFmtId="0" fontId="189" fillId="146" borderId="0" applyBorder="0" applyProtection="0"/>
    <xf numFmtId="0" fontId="189" fillId="146" borderId="0" applyBorder="0" applyProtection="0"/>
    <xf numFmtId="0" fontId="167" fillId="147" borderId="0" applyBorder="0" applyProtection="0"/>
    <xf numFmtId="0" fontId="167" fillId="144" borderId="0" applyBorder="0" applyProtection="0"/>
    <xf numFmtId="0" fontId="167" fillId="145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9" borderId="0" applyBorder="0" applyProtection="0"/>
    <xf numFmtId="0" fontId="167" fillId="147" borderId="0" applyBorder="0" applyProtection="0"/>
    <xf numFmtId="0" fontId="167" fillId="147" borderId="0" applyBorder="0" applyProtection="0"/>
    <xf numFmtId="0" fontId="167" fillId="147" borderId="0" applyBorder="0" applyProtection="0"/>
    <xf numFmtId="0" fontId="167" fillId="144" borderId="0" applyBorder="0" applyProtection="0"/>
    <xf numFmtId="0" fontId="167" fillId="144" borderId="0" applyBorder="0" applyProtection="0"/>
    <xf numFmtId="0" fontId="167" fillId="144" borderId="0" applyBorder="0" applyProtection="0"/>
    <xf numFmtId="0" fontId="167" fillId="145" borderId="0" applyBorder="0" applyProtection="0"/>
    <xf numFmtId="0" fontId="167" fillId="145" borderId="0" applyBorder="0" applyProtection="0"/>
    <xf numFmtId="0" fontId="167" fillId="145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9" borderId="0" applyBorder="0" applyProtection="0"/>
    <xf numFmtId="0" fontId="167" fillId="149" borderId="0" applyBorder="0" applyProtection="0"/>
    <xf numFmtId="0" fontId="167" fillId="149" borderId="0" applyBorder="0" applyProtection="0"/>
    <xf numFmtId="0" fontId="167" fillId="150" borderId="0" applyBorder="0" applyProtection="0"/>
    <xf numFmtId="0" fontId="167" fillId="151" borderId="0" applyBorder="0" applyProtection="0"/>
    <xf numFmtId="0" fontId="167" fillId="152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71" borderId="0" applyBorder="0" applyProtection="0"/>
    <xf numFmtId="164" fontId="76" fillId="0" borderId="155"/>
    <xf numFmtId="0" fontId="226" fillId="138" borderId="0" applyBorder="0" applyProtection="0"/>
    <xf numFmtId="0" fontId="227" fillId="139" borderId="0" applyBorder="0" applyProtection="0"/>
    <xf numFmtId="0" fontId="227" fillId="139" borderId="0" applyBorder="0" applyProtection="0"/>
    <xf numFmtId="0" fontId="227" fillId="139" borderId="0" applyBorder="0" applyProtection="0"/>
    <xf numFmtId="2" fontId="230" fillId="0" borderId="0">
      <protection locked="0"/>
    </xf>
    <xf numFmtId="2" fontId="231" fillId="0" borderId="0">
      <protection locked="0"/>
    </xf>
    <xf numFmtId="0" fontId="228" fillId="0" borderId="0"/>
    <xf numFmtId="0" fontId="229" fillId="0" borderId="0"/>
    <xf numFmtId="0" fontId="232" fillId="161" borderId="44" applyProtection="0"/>
    <xf numFmtId="0" fontId="232" fillId="161" borderId="44" applyProtection="0"/>
    <xf numFmtId="0" fontId="232" fillId="161" borderId="44" applyProtection="0"/>
    <xf numFmtId="0" fontId="232" fillId="161" borderId="44" applyProtection="0"/>
    <xf numFmtId="0" fontId="233" fillId="160" borderId="45" applyProtection="0"/>
    <xf numFmtId="0" fontId="233" fillId="160" borderId="45" applyProtection="0"/>
    <xf numFmtId="0" fontId="233" fillId="160" borderId="45" applyProtection="0"/>
    <xf numFmtId="0" fontId="234" fillId="0" borderId="46" applyProtection="0"/>
    <xf numFmtId="0" fontId="234" fillId="0" borderId="46" applyProtection="0"/>
    <xf numFmtId="0" fontId="234" fillId="0" borderId="46" applyProtection="0"/>
    <xf numFmtId="0" fontId="233" fillId="160" borderId="45" applyProtection="0"/>
    <xf numFmtId="165" fontId="94" fillId="0" borderId="0" applyBorder="0" applyProtection="0"/>
    <xf numFmtId="165" fontId="94" fillId="0" borderId="0" applyBorder="0" applyProtection="0"/>
    <xf numFmtId="3" fontId="189" fillId="0" borderId="0"/>
    <xf numFmtId="167" fontId="189" fillId="0" borderId="0"/>
    <xf numFmtId="0" fontId="189" fillId="0" borderId="0"/>
    <xf numFmtId="0" fontId="189" fillId="0" borderId="0"/>
    <xf numFmtId="168" fontId="189" fillId="0" borderId="0"/>
    <xf numFmtId="169" fontId="189" fillId="0" borderId="0"/>
    <xf numFmtId="0" fontId="167" fillId="150" borderId="0" applyBorder="0" applyProtection="0"/>
    <xf numFmtId="0" fontId="167" fillId="150" borderId="0" applyBorder="0" applyProtection="0"/>
    <xf numFmtId="0" fontId="167" fillId="150" borderId="0" applyBorder="0" applyProtection="0"/>
    <xf numFmtId="0" fontId="167" fillId="151" borderId="0" applyBorder="0" applyProtection="0"/>
    <xf numFmtId="0" fontId="167" fillId="151" borderId="0" applyBorder="0" applyProtection="0"/>
    <xf numFmtId="0" fontId="167" fillId="151" borderId="0" applyBorder="0" applyProtection="0"/>
    <xf numFmtId="0" fontId="167" fillId="152" borderId="0" applyBorder="0" applyProtection="0"/>
    <xf numFmtId="0" fontId="167" fillId="152" borderId="0" applyBorder="0" applyProtection="0"/>
    <xf numFmtId="0" fontId="167" fillId="152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60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148" borderId="0" applyBorder="0" applyProtection="0"/>
    <xf numFmtId="0" fontId="167" fillId="71" borderId="0" applyBorder="0" applyProtection="0"/>
    <xf numFmtId="0" fontId="167" fillId="71" borderId="0" applyBorder="0" applyProtection="0"/>
    <xf numFmtId="0" fontId="167" fillId="71" borderId="0" applyBorder="0" applyProtection="0"/>
    <xf numFmtId="0" fontId="235" fillId="159" borderId="44" applyProtection="0"/>
    <xf numFmtId="0" fontId="235" fillId="159" borderId="44" applyProtection="0"/>
    <xf numFmtId="0" fontId="235" fillId="161" borderId="44" applyProtection="0"/>
    <xf numFmtId="0" fontId="94" fillId="0" borderId="0" applyBorder="0" applyProtection="0"/>
    <xf numFmtId="0" fontId="236" fillId="0" borderId="0" applyBorder="0" applyProtection="0"/>
    <xf numFmtId="0" fontId="88" fillId="0" borderId="156">
      <alignment horizontal="center"/>
    </xf>
    <xf numFmtId="2" fontId="189" fillId="0" borderId="0"/>
    <xf numFmtId="2" fontId="189" fillId="0" borderId="0"/>
    <xf numFmtId="0" fontId="227" fillId="139" borderId="0" applyBorder="0" applyProtection="0"/>
    <xf numFmtId="0" fontId="237" fillId="0" borderId="115" applyProtection="0"/>
    <xf numFmtId="0" fontId="238" fillId="0" borderId="116" applyProtection="0"/>
    <xf numFmtId="0" fontId="239" fillId="0" borderId="117" applyProtection="0"/>
    <xf numFmtId="0" fontId="239" fillId="0" borderId="0" applyBorder="0" applyProtection="0"/>
    <xf numFmtId="0" fontId="226" fillId="138" borderId="0" applyBorder="0" applyProtection="0"/>
    <xf numFmtId="0" fontId="226" fillId="138" borderId="0" applyBorder="0" applyProtection="0"/>
    <xf numFmtId="0" fontId="226" fillId="138" borderId="0" applyBorder="0" applyProtection="0"/>
    <xf numFmtId="0" fontId="76" fillId="0" borderId="0"/>
    <xf numFmtId="0" fontId="235" fillId="159" borderId="44" applyProtection="0"/>
    <xf numFmtId="171" fontId="189" fillId="0" borderId="0"/>
    <xf numFmtId="0" fontId="234" fillId="0" borderId="46" applyProtection="0"/>
    <xf numFmtId="172" fontId="94" fillId="0" borderId="0" applyBorder="0" applyProtection="0"/>
    <xf numFmtId="167" fontId="189" fillId="0" borderId="0"/>
    <xf numFmtId="0" fontId="240" fillId="154" borderId="0" applyBorder="0" applyProtection="0"/>
    <xf numFmtId="0" fontId="240" fillId="154" borderId="0" applyBorder="0" applyProtection="0"/>
    <xf numFmtId="0" fontId="240" fillId="154" borderId="0" applyBorder="0" applyProtection="0"/>
    <xf numFmtId="0" fontId="240" fillId="154" borderId="0" applyBorder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8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155" borderId="52" applyProtection="0"/>
    <xf numFmtId="0" fontId="94" fillId="155" borderId="52" applyProtection="0"/>
    <xf numFmtId="0" fontId="94" fillId="155" borderId="52" applyProtection="0"/>
    <xf numFmtId="0" fontId="94" fillId="155" borderId="52" applyProtection="0"/>
    <xf numFmtId="0" fontId="241" fillId="161" borderId="53" applyProtection="0"/>
    <xf numFmtId="173" fontId="230" fillId="0" borderId="0">
      <protection locked="0"/>
    </xf>
    <xf numFmtId="174" fontId="230" fillId="0" borderId="0">
      <protection locked="0"/>
    </xf>
    <xf numFmtId="9" fontId="94" fillId="0" borderId="0" applyBorder="0" applyProtection="0"/>
    <xf numFmtId="9" fontId="189" fillId="0" borderId="0"/>
    <xf numFmtId="9" fontId="94" fillId="0" borderId="0" applyBorder="0" applyProtection="0"/>
    <xf numFmtId="9" fontId="189" fillId="0" borderId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9" fontId="94" fillId="0" borderId="0" applyBorder="0" applyProtection="0"/>
    <xf numFmtId="0" fontId="241" fillId="161" borderId="53" applyProtection="0"/>
    <xf numFmtId="0" fontId="241" fillId="161" borderId="53" applyProtection="0"/>
    <xf numFmtId="0" fontId="241" fillId="161" borderId="53" applyProtection="0"/>
    <xf numFmtId="215" fontId="189" fillId="0" borderId="0"/>
    <xf numFmtId="215" fontId="96" fillId="0" borderId="118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0" fontId="94" fillId="0" borderId="0"/>
    <xf numFmtId="165" fontId="94" fillId="0" borderId="0"/>
    <xf numFmtId="0" fontId="242" fillId="0" borderId="0" applyBorder="0" applyProtection="0"/>
    <xf numFmtId="0" fontId="242" fillId="0" borderId="0" applyBorder="0" applyProtection="0"/>
    <xf numFmtId="0" fontId="242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177" fontId="189" fillId="0" borderId="0"/>
    <xf numFmtId="178" fontId="189" fillId="0" borderId="0"/>
    <xf numFmtId="0" fontId="243" fillId="0" borderId="0" applyBorder="0" applyProtection="0"/>
    <xf numFmtId="0" fontId="237" fillId="0" borderId="115" applyProtection="0"/>
    <xf numFmtId="0" fontId="237" fillId="0" borderId="115" applyProtection="0"/>
    <xf numFmtId="0" fontId="237" fillId="0" borderId="115" applyProtection="0"/>
    <xf numFmtId="0" fontId="237" fillId="0" borderId="115" applyProtection="0"/>
    <xf numFmtId="0" fontId="246" fillId="0" borderId="0" applyBorder="0" applyProtection="0"/>
    <xf numFmtId="0" fontId="243" fillId="0" borderId="0" applyBorder="0" applyProtection="0"/>
    <xf numFmtId="0" fontId="238" fillId="0" borderId="116" applyProtection="0"/>
    <xf numFmtId="0" fontId="238" fillId="0" borderId="116" applyProtection="0"/>
    <xf numFmtId="0" fontId="238" fillId="0" borderId="116" applyProtection="0"/>
    <xf numFmtId="0" fontId="239" fillId="0" borderId="117" applyProtection="0"/>
    <xf numFmtId="0" fontId="239" fillId="0" borderId="117" applyProtection="0"/>
    <xf numFmtId="0" fontId="239" fillId="0" borderId="117" applyProtection="0"/>
    <xf numFmtId="0" fontId="239" fillId="0" borderId="0" applyBorder="0" applyProtection="0"/>
    <xf numFmtId="0" fontId="239" fillId="0" borderId="0" applyBorder="0" applyProtection="0"/>
    <xf numFmtId="0" fontId="239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0" fontId="243" fillId="0" borderId="0" applyBorder="0" applyProtection="0"/>
    <xf numFmtId="2" fontId="244" fillId="0" borderId="0">
      <protection locked="0"/>
    </xf>
    <xf numFmtId="2" fontId="244" fillId="0" borderId="0">
      <protection locked="0"/>
    </xf>
    <xf numFmtId="0" fontId="245" fillId="0" borderId="58" applyProtection="0"/>
    <xf numFmtId="0" fontId="245" fillId="0" borderId="58" applyProtection="0"/>
    <xf numFmtId="0" fontId="245" fillId="0" borderId="58" applyProtection="0"/>
    <xf numFmtId="174" fontId="230" fillId="0" borderId="0">
      <protection locked="0"/>
    </xf>
    <xf numFmtId="179" fontId="230" fillId="0" borderId="0">
      <protection locked="0"/>
    </xf>
    <xf numFmtId="176" fontId="187" fillId="0" borderId="0" applyBorder="0" applyProtection="0"/>
    <xf numFmtId="165" fontId="94" fillId="0" borderId="0" applyBorder="0" applyProtection="0"/>
    <xf numFmtId="176" fontId="94" fillId="0" borderId="0" applyBorder="0" applyProtection="0"/>
    <xf numFmtId="165" fontId="94" fillId="0" borderId="0" applyBorder="0" applyProtection="0"/>
    <xf numFmtId="176" fontId="94" fillId="0" borderId="0" applyBorder="0" applyProtection="0"/>
    <xf numFmtId="3" fontId="189" fillId="0" borderId="0"/>
    <xf numFmtId="0" fontId="242" fillId="0" borderId="0" applyBorder="0" applyProtection="0"/>
    <xf numFmtId="0" fontId="176" fillId="75" borderId="0"/>
    <xf numFmtId="0" fontId="179" fillId="47" borderId="0"/>
    <xf numFmtId="0" fontId="180" fillId="0" borderId="0"/>
    <xf numFmtId="0" fontId="181" fillId="0" borderId="0"/>
    <xf numFmtId="0" fontId="182" fillId="0" borderId="0"/>
    <xf numFmtId="0" fontId="183" fillId="52" borderId="0"/>
    <xf numFmtId="0" fontId="265" fillId="0" borderId="0"/>
    <xf numFmtId="0" fontId="265" fillId="0" borderId="0"/>
    <xf numFmtId="184" fontId="121" fillId="0" borderId="0">
      <alignment vertical="top"/>
    </xf>
    <xf numFmtId="184" fontId="122" fillId="0" borderId="0">
      <alignment horizontal="right"/>
    </xf>
    <xf numFmtId="184" fontId="122" fillId="0" borderId="0">
      <alignment horizontal="left"/>
    </xf>
    <xf numFmtId="0" fontId="131" fillId="0" borderId="0">
      <alignment vertical="center"/>
    </xf>
    <xf numFmtId="0" fontId="141" fillId="0" borderId="0">
      <alignment horizontal="left"/>
    </xf>
    <xf numFmtId="0" fontId="170" fillId="0" borderId="0">
      <alignment horizontal="center" textRotation="90"/>
    </xf>
    <xf numFmtId="0" fontId="136" fillId="0" borderId="0"/>
    <xf numFmtId="0" fontId="136" fillId="0" borderId="0"/>
    <xf numFmtId="0" fontId="136" fillId="0" borderId="0"/>
    <xf numFmtId="0" fontId="171" fillId="0" borderId="0"/>
    <xf numFmtId="195" fontId="171" fillId="0" borderId="0"/>
    <xf numFmtId="0" fontId="122" fillId="0" borderId="0"/>
    <xf numFmtId="175" fontId="136" fillId="0" borderId="0">
      <protection locked="0"/>
    </xf>
    <xf numFmtId="200" fontId="136" fillId="0" borderId="0"/>
    <xf numFmtId="0" fontId="136" fillId="0" borderId="0"/>
    <xf numFmtId="0" fontId="272" fillId="86" borderId="0" applyNumberFormat="0" applyBorder="0" applyAlignment="0" applyProtection="0"/>
    <xf numFmtId="0" fontId="196" fillId="85" borderId="0" applyNumberFormat="0" applyBorder="0" applyAlignment="0" applyProtection="0"/>
    <xf numFmtId="0" fontId="10" fillId="0" borderId="0"/>
    <xf numFmtId="0" fontId="66" fillId="8" borderId="181" applyNumberFormat="0" applyAlignment="0" applyProtection="0"/>
    <xf numFmtId="182" fontId="189" fillId="0" borderId="0"/>
    <xf numFmtId="9" fontId="10" fillId="0" borderId="0" applyFont="0" applyFill="0" applyBorder="0" applyAlignment="0" applyProtection="0"/>
    <xf numFmtId="0" fontId="189" fillId="141" borderId="0" applyBorder="0" applyProtection="0"/>
    <xf numFmtId="0" fontId="189" fillId="141" borderId="0" applyBorder="0" applyProtection="0"/>
    <xf numFmtId="0" fontId="189" fillId="141" borderId="0" applyBorder="0" applyProtection="0"/>
    <xf numFmtId="0" fontId="189" fillId="0" borderId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9" fontId="189" fillId="0" borderId="0" applyBorder="0" applyProtection="0"/>
    <xf numFmtId="0" fontId="10" fillId="0" borderId="0"/>
    <xf numFmtId="0" fontId="10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89" fillId="0" borderId="0"/>
    <xf numFmtId="0" fontId="60" fillId="8" borderId="179" applyNumberFormat="0" applyAlignment="0" applyProtection="0"/>
    <xf numFmtId="164" fontId="76" fillId="0" borderId="113"/>
    <xf numFmtId="0" fontId="60" fillId="8" borderId="179" applyNumberFormat="0" applyAlignment="0" applyProtection="0"/>
    <xf numFmtId="0" fontId="189" fillId="0" borderId="0"/>
    <xf numFmtId="0" fontId="189" fillId="0" borderId="0"/>
    <xf numFmtId="0" fontId="63" fillId="7" borderId="179" applyNumberFormat="0" applyAlignment="0" applyProtection="0"/>
    <xf numFmtId="0" fontId="66" fillId="8" borderId="175" applyNumberFormat="0" applyAlignment="0" applyProtection="0"/>
    <xf numFmtId="0" fontId="66" fillId="8" borderId="175" applyNumberFormat="0" applyAlignment="0" applyProtection="0"/>
    <xf numFmtId="0" fontId="66" fillId="8" borderId="175" applyNumberFormat="0" applyAlignment="0" applyProtection="0"/>
    <xf numFmtId="0" fontId="66" fillId="8" borderId="175" applyNumberFormat="0" applyAlignment="0" applyProtection="0"/>
    <xf numFmtId="0" fontId="63" fillId="7" borderId="179" applyNumberFormat="0" applyAlignment="0" applyProtection="0"/>
    <xf numFmtId="4" fontId="189" fillId="0" borderId="0"/>
    <xf numFmtId="167" fontId="189" fillId="0" borderId="0"/>
    <xf numFmtId="165" fontId="94" fillId="0" borderId="0" applyBorder="0" applyProtection="0"/>
    <xf numFmtId="9" fontId="10" fillId="0" borderId="0" applyFont="0" applyFill="0" applyBorder="0" applyAlignment="0" applyProtection="0"/>
    <xf numFmtId="165" fontId="94" fillId="0" borderId="0" applyBorder="0" applyProtection="0"/>
    <xf numFmtId="0" fontId="63" fillId="8" borderId="179" applyNumberFormat="0" applyAlignment="0" applyProtection="0"/>
    <xf numFmtId="0" fontId="66" fillId="8" borderId="175" applyNumberFormat="0" applyAlignment="0" applyProtection="0"/>
    <xf numFmtId="0" fontId="56" fillId="23" borderId="174" applyNumberFormat="0" applyAlignment="0" applyProtection="0"/>
    <xf numFmtId="0" fontId="56" fillId="23" borderId="174" applyNumberFormat="0" applyAlignment="0" applyProtection="0"/>
    <xf numFmtId="0" fontId="56" fillId="23" borderId="174" applyNumberFormat="0" applyAlignment="0" applyProtection="0"/>
    <xf numFmtId="0" fontId="56" fillId="23" borderId="174" applyNumberFormat="0" applyAlignment="0" applyProtection="0"/>
    <xf numFmtId="0" fontId="56" fillId="23" borderId="174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235" fillId="159" borderId="44" applyProtection="0"/>
    <xf numFmtId="167" fontId="189" fillId="0" borderId="0"/>
    <xf numFmtId="0" fontId="63" fillId="7" borderId="179" applyNumberFormat="0" applyAlignment="0" applyProtection="0"/>
    <xf numFmtId="164" fontId="76" fillId="0" borderId="113"/>
    <xf numFmtId="0" fontId="10" fillId="0" borderId="0"/>
    <xf numFmtId="0" fontId="88" fillId="0" borderId="114">
      <alignment horizontal="center"/>
    </xf>
    <xf numFmtId="170" fontId="94" fillId="0" borderId="0" applyBorder="0" applyProtection="0"/>
    <xf numFmtId="0" fontId="235" fillId="159" borderId="44" applyProtection="0"/>
    <xf numFmtId="4" fontId="189" fillId="0" borderId="0"/>
    <xf numFmtId="165" fontId="94" fillId="0" borderId="0" applyBorder="0" applyProtection="0"/>
    <xf numFmtId="165" fontId="94" fillId="0" borderId="0" applyBorder="0" applyProtection="0"/>
    <xf numFmtId="0" fontId="189" fillId="0" borderId="0"/>
    <xf numFmtId="0" fontId="60" fillId="8" borderId="169" applyNumberFormat="0" applyAlignment="0" applyProtection="0"/>
    <xf numFmtId="0" fontId="60" fillId="8" borderId="169" applyNumberFormat="0" applyAlignment="0" applyProtection="0"/>
    <xf numFmtId="0" fontId="60" fillId="8" borderId="169" applyNumberFormat="0" applyAlignment="0" applyProtection="0"/>
    <xf numFmtId="0" fontId="60" fillId="8" borderId="169" applyNumberFormat="0" applyAlignment="0" applyProtection="0"/>
    <xf numFmtId="0" fontId="60" fillId="8" borderId="169" applyNumberFormat="0" applyAlignment="0" applyProtection="0"/>
    <xf numFmtId="167" fontId="189" fillId="0" borderId="0"/>
    <xf numFmtId="0" fontId="63" fillId="7" borderId="179" applyNumberFormat="0" applyAlignment="0" applyProtection="0"/>
    <xf numFmtId="0" fontId="235" fillId="159" borderId="44" applyProtection="0"/>
    <xf numFmtId="0" fontId="63" fillId="7" borderId="173" applyNumberFormat="0" applyAlignment="0" applyProtection="0"/>
    <xf numFmtId="0" fontId="235" fillId="159" borderId="44" applyProtection="0"/>
    <xf numFmtId="169" fontId="189" fillId="0" borderId="0"/>
    <xf numFmtId="0" fontId="60" fillId="8" borderId="179" applyNumberFormat="0" applyAlignment="0" applyProtection="0"/>
    <xf numFmtId="167" fontId="189" fillId="0" borderId="0"/>
    <xf numFmtId="0" fontId="189" fillId="0" borderId="0"/>
    <xf numFmtId="0" fontId="60" fillId="8" borderId="179" applyNumberFormat="0" applyAlignment="0" applyProtection="0"/>
    <xf numFmtId="169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63" fillId="8" borderId="173" applyNumberFormat="0" applyAlignment="0" applyProtection="0"/>
    <xf numFmtId="0" fontId="63" fillId="7" borderId="173" applyNumberFormat="0" applyAlignment="0" applyProtection="0"/>
    <xf numFmtId="0" fontId="63" fillId="7" borderId="173" applyNumberFormat="0" applyAlignment="0" applyProtection="0"/>
    <xf numFmtId="0" fontId="63" fillId="7" borderId="173" applyNumberFormat="0" applyAlignment="0" applyProtection="0"/>
    <xf numFmtId="170" fontId="94" fillId="0" borderId="0" applyBorder="0" applyProtection="0"/>
    <xf numFmtId="0" fontId="88" fillId="0" borderId="114">
      <alignment horizontal="center"/>
    </xf>
    <xf numFmtId="0" fontId="189" fillId="0" borderId="0"/>
    <xf numFmtId="164" fontId="76" fillId="0" borderId="113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235" fillId="159" borderId="44" applyProtection="0"/>
    <xf numFmtId="9" fontId="189" fillId="0" borderId="0" applyBorder="0" applyProtection="0"/>
    <xf numFmtId="0" fontId="63" fillId="7" borderId="169" applyNumberFormat="0" applyAlignment="0" applyProtection="0"/>
    <xf numFmtId="0" fontId="63" fillId="7" borderId="169" applyNumberFormat="0" applyAlignment="0" applyProtection="0"/>
    <xf numFmtId="0" fontId="63" fillId="7" borderId="169" applyNumberFormat="0" applyAlignment="0" applyProtection="0"/>
    <xf numFmtId="0" fontId="63" fillId="8" borderId="169" applyNumberFormat="0" applyAlignment="0" applyProtection="0"/>
    <xf numFmtId="0" fontId="66" fillId="8" borderId="181" applyNumberFormat="0" applyAlignment="0" applyProtection="0"/>
    <xf numFmtId="167" fontId="189" fillId="0" borderId="0"/>
    <xf numFmtId="9" fontId="10" fillId="0" borderId="0" applyFont="0" applyFill="0" applyBorder="0" applyAlignment="0" applyProtection="0"/>
    <xf numFmtId="0" fontId="94" fillId="0" borderId="0"/>
    <xf numFmtId="0" fontId="189" fillId="0" borderId="0"/>
    <xf numFmtId="0" fontId="94" fillId="0" borderId="0"/>
    <xf numFmtId="0" fontId="189" fillId="0" borderId="0"/>
    <xf numFmtId="0" fontId="63" fillId="7" borderId="169" applyNumberFormat="0" applyAlignment="0" applyProtection="0"/>
    <xf numFmtId="182" fontId="189" fillId="0" borderId="0"/>
    <xf numFmtId="182" fontId="96" fillId="0" borderId="118"/>
    <xf numFmtId="0" fontId="189" fillId="0" borderId="0"/>
    <xf numFmtId="165" fontId="94" fillId="0" borderId="0" applyBorder="0" applyProtection="0"/>
    <xf numFmtId="0" fontId="60" fillId="8" borderId="173" applyNumberFormat="0" applyAlignment="0" applyProtection="0"/>
    <xf numFmtId="0" fontId="60" fillId="8" borderId="173" applyNumberFormat="0" applyAlignment="0" applyProtection="0"/>
    <xf numFmtId="0" fontId="60" fillId="8" borderId="173" applyNumberFormat="0" applyAlignment="0" applyProtection="0"/>
    <xf numFmtId="0" fontId="60" fillId="8" borderId="173" applyNumberFormat="0" applyAlignment="0" applyProtection="0"/>
    <xf numFmtId="0" fontId="60" fillId="8" borderId="173" applyNumberFormat="0" applyAlignment="0" applyProtection="0"/>
    <xf numFmtId="0" fontId="10" fillId="0" borderId="0"/>
    <xf numFmtId="165" fontId="94" fillId="0" borderId="0" applyBorder="0" applyProtection="0"/>
    <xf numFmtId="165" fontId="94" fillId="0" borderId="0" applyBorder="0" applyProtection="0"/>
    <xf numFmtId="0" fontId="66" fillId="8" borderId="181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0" fontId="66" fillId="8" borderId="181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9" fontId="189" fillId="0" borderId="0" applyBorder="0" applyProtection="0"/>
    <xf numFmtId="165" fontId="94" fillId="0" borderId="0" applyBorder="0" applyProtection="0"/>
    <xf numFmtId="0" fontId="56" fillId="23" borderId="170" applyNumberFormat="0" applyAlignment="0" applyProtection="0"/>
    <xf numFmtId="0" fontId="56" fillId="23" borderId="170" applyNumberFormat="0" applyAlignment="0" applyProtection="0"/>
    <xf numFmtId="0" fontId="56" fillId="23" borderId="170" applyNumberFormat="0" applyAlignment="0" applyProtection="0"/>
    <xf numFmtId="0" fontId="56" fillId="23" borderId="170" applyNumberFormat="0" applyAlignment="0" applyProtection="0"/>
    <xf numFmtId="0" fontId="56" fillId="23" borderId="170" applyNumberFormat="0" applyAlignment="0" applyProtection="0"/>
    <xf numFmtId="0" fontId="66" fillId="8" borderId="171" applyNumberFormat="0" applyAlignment="0" applyProtection="0"/>
    <xf numFmtId="165" fontId="94" fillId="0" borderId="0" applyBorder="0" applyProtection="0"/>
    <xf numFmtId="9" fontId="10" fillId="0" borderId="0" applyFont="0" applyFill="0" applyBorder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165" fontId="94" fillId="0" borderId="0"/>
    <xf numFmtId="182" fontId="189" fillId="0" borderId="0"/>
    <xf numFmtId="0" fontId="66" fillId="8" borderId="171" applyNumberFormat="0" applyAlignment="0" applyProtection="0"/>
    <xf numFmtId="0" fontId="66" fillId="8" borderId="171" applyNumberFormat="0" applyAlignment="0" applyProtection="0"/>
    <xf numFmtId="0" fontId="66" fillId="8" borderId="171" applyNumberFormat="0" applyAlignment="0" applyProtection="0"/>
    <xf numFmtId="0" fontId="66" fillId="8" borderId="171" applyNumberFormat="0" applyAlignment="0" applyProtection="0"/>
    <xf numFmtId="182" fontId="96" fillId="0" borderId="118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165" fontId="94" fillId="0" borderId="0"/>
    <xf numFmtId="165" fontId="94" fillId="0" borderId="0"/>
    <xf numFmtId="0" fontId="99" fillId="0" borderId="119"/>
    <xf numFmtId="2" fontId="244" fillId="0" borderId="0">
      <protection locked="0"/>
    </xf>
    <xf numFmtId="0" fontId="99" fillId="0" borderId="119"/>
    <xf numFmtId="2" fontId="244" fillId="0" borderId="0">
      <protection locked="0"/>
    </xf>
    <xf numFmtId="0" fontId="73" fillId="0" borderId="172" applyNumberFormat="0" applyFill="0" applyAlignment="0" applyProtection="0"/>
    <xf numFmtId="0" fontId="73" fillId="0" borderId="172" applyNumberFormat="0" applyFill="0" applyAlignment="0" applyProtection="0"/>
    <xf numFmtId="0" fontId="73" fillId="0" borderId="172" applyNumberFormat="0" applyFill="0" applyAlignment="0" applyProtection="0"/>
    <xf numFmtId="0" fontId="73" fillId="0" borderId="172" applyNumberFormat="0" applyFill="0" applyAlignment="0" applyProtection="0"/>
    <xf numFmtId="43" fontId="10" fillId="0" borderId="0" applyFont="0" applyFill="0" applyBorder="0" applyAlignment="0" applyProtection="0"/>
    <xf numFmtId="0" fontId="189" fillId="159" borderId="0" applyBorder="0" applyProtection="0"/>
    <xf numFmtId="0" fontId="10" fillId="0" borderId="0"/>
    <xf numFmtId="0" fontId="10" fillId="0" borderId="0"/>
    <xf numFmtId="0" fontId="10" fillId="0" borderId="0"/>
    <xf numFmtId="0" fontId="66" fillId="8" borderId="181" applyNumberFormat="0" applyAlignment="0" applyProtection="0"/>
    <xf numFmtId="0" fontId="189" fillId="0" borderId="0"/>
    <xf numFmtId="0" fontId="276" fillId="0" borderId="0"/>
    <xf numFmtId="182" fontId="96" fillId="0" borderId="118"/>
    <xf numFmtId="165" fontId="94" fillId="0" borderId="0" applyBorder="0" applyProtection="0"/>
    <xf numFmtId="0" fontId="56" fillId="23" borderId="180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0" fontId="56" fillId="23" borderId="180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0" fontId="189" fillId="159" borderId="0" applyBorder="0" applyProtection="0"/>
    <xf numFmtId="0" fontId="189" fillId="141" borderId="0" applyBorder="0" applyProtection="0"/>
    <xf numFmtId="165" fontId="94" fillId="0" borderId="0" applyBorder="0" applyProtection="0"/>
    <xf numFmtId="0" fontId="73" fillId="0" borderId="176" applyNumberFormat="0" applyFill="0" applyAlignment="0" applyProtection="0"/>
    <xf numFmtId="0" fontId="73" fillId="0" borderId="176" applyNumberFormat="0" applyFill="0" applyAlignment="0" applyProtection="0"/>
    <xf numFmtId="0" fontId="73" fillId="0" borderId="176" applyNumberFormat="0" applyFill="0" applyAlignment="0" applyProtection="0"/>
    <xf numFmtId="0" fontId="73" fillId="0" borderId="176" applyNumberFormat="0" applyFill="0" applyAlignment="0" applyProtection="0"/>
    <xf numFmtId="0" fontId="56" fillId="23" borderId="180" applyNumberFormat="0" applyAlignment="0" applyProtection="0"/>
    <xf numFmtId="0" fontId="189" fillId="158" borderId="0" applyBorder="0" applyProtection="0"/>
    <xf numFmtId="43" fontId="10" fillId="0" borderId="0" applyFont="0" applyFill="0" applyBorder="0" applyAlignment="0" applyProtection="0"/>
    <xf numFmtId="0" fontId="189" fillId="0" borderId="0"/>
    <xf numFmtId="0" fontId="10" fillId="0" borderId="0"/>
    <xf numFmtId="0" fontId="10" fillId="0" borderId="0"/>
    <xf numFmtId="0" fontId="63" fillId="8" borderId="179" applyNumberFormat="0" applyAlignment="0" applyProtection="0"/>
    <xf numFmtId="0" fontId="189" fillId="141" borderId="0" applyBorder="0" applyProtection="0"/>
    <xf numFmtId="176" fontId="189" fillId="0" borderId="0" applyBorder="0" applyProtection="0"/>
    <xf numFmtId="0" fontId="189" fillId="158" borderId="0" applyBorder="0" applyProtection="0"/>
    <xf numFmtId="0" fontId="189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167" fontId="189" fillId="0" borderId="0"/>
    <xf numFmtId="0" fontId="60" fillId="8" borderId="179" applyNumberFormat="0" applyAlignment="0" applyProtection="0"/>
    <xf numFmtId="165" fontId="94" fillId="0" borderId="0" applyBorder="0" applyProtection="0"/>
    <xf numFmtId="165" fontId="94" fillId="0" borderId="0" applyBorder="0" applyProtection="0"/>
    <xf numFmtId="4" fontId="189" fillId="0" borderId="0"/>
    <xf numFmtId="0" fontId="189" fillId="0" borderId="0"/>
    <xf numFmtId="0" fontId="56" fillId="0" borderId="0"/>
    <xf numFmtId="165" fontId="94" fillId="0" borderId="0" applyBorder="0" applyProtection="0"/>
    <xf numFmtId="0" fontId="56" fillId="23" borderId="180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165" fontId="94" fillId="0" borderId="0" applyBorder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165" fontId="94" fillId="0" borderId="0"/>
    <xf numFmtId="165" fontId="94" fillId="0" borderId="0"/>
    <xf numFmtId="0" fontId="66" fillId="8" borderId="181" applyNumberFormat="0" applyAlignment="0" applyProtection="0"/>
    <xf numFmtId="0" fontId="66" fillId="8" borderId="181" applyNumberFormat="0" applyAlignment="0" applyProtection="0"/>
    <xf numFmtId="9" fontId="10" fillId="0" borderId="0" applyFont="0" applyFill="0" applyBorder="0" applyAlignment="0" applyProtection="0"/>
    <xf numFmtId="0" fontId="99" fillId="0" borderId="119"/>
    <xf numFmtId="2" fontId="244" fillId="0" borderId="0">
      <protection locked="0"/>
    </xf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189" fillId="159" borderId="0" applyBorder="0" applyProtection="0"/>
    <xf numFmtId="0" fontId="189" fillId="141" borderId="0" applyBorder="0" applyProtection="0"/>
    <xf numFmtId="176" fontId="189" fillId="0" borderId="0" applyBorder="0" applyProtection="0"/>
    <xf numFmtId="0" fontId="189" fillId="158" borderId="0" applyBorder="0" applyProtection="0"/>
    <xf numFmtId="0" fontId="189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235" fillId="159" borderId="44" applyProtection="0"/>
    <xf numFmtId="0" fontId="63" fillId="7" borderId="179" applyNumberFormat="0" applyAlignment="0" applyProtection="0"/>
    <xf numFmtId="0" fontId="88" fillId="0" borderId="114">
      <alignment horizontal="center"/>
    </xf>
    <xf numFmtId="170" fontId="94" fillId="0" borderId="0" applyBorder="0" applyProtection="0"/>
    <xf numFmtId="0" fontId="235" fillId="159" borderId="44" applyProtection="0"/>
    <xf numFmtId="0" fontId="235" fillId="159" borderId="44" applyProtection="0"/>
    <xf numFmtId="0" fontId="235" fillId="159" borderId="44" applyProtection="0"/>
    <xf numFmtId="169" fontId="189" fillId="0" borderId="0"/>
    <xf numFmtId="176" fontId="189" fillId="0" borderId="0" applyBorder="0" applyProtection="0"/>
    <xf numFmtId="0" fontId="10" fillId="0" borderId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60" fillId="8" borderId="179" applyNumberFormat="0" applyAlignment="0" applyProtection="0"/>
    <xf numFmtId="0" fontId="10" fillId="0" borderId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189" fillId="0" borderId="0"/>
    <xf numFmtId="0" fontId="10" fillId="0" borderId="0"/>
    <xf numFmtId="0" fontId="10" fillId="0" borderId="0"/>
    <xf numFmtId="0" fontId="115" fillId="0" borderId="0"/>
    <xf numFmtId="0" fontId="278" fillId="0" borderId="0"/>
    <xf numFmtId="0" fontId="279" fillId="73" borderId="0"/>
    <xf numFmtId="0" fontId="279" fillId="70" borderId="0"/>
    <xf numFmtId="0" fontId="278" fillId="74" borderId="0"/>
    <xf numFmtId="0" fontId="280" fillId="75" borderId="0"/>
    <xf numFmtId="0" fontId="281" fillId="76" borderId="0"/>
    <xf numFmtId="0" fontId="282" fillId="0" borderId="0"/>
    <xf numFmtId="0" fontId="283" fillId="47" borderId="0"/>
    <xf numFmtId="0" fontId="284" fillId="0" borderId="0"/>
    <xf numFmtId="0" fontId="285" fillId="0" borderId="0"/>
    <xf numFmtId="0" fontId="286" fillId="0" borderId="0"/>
    <xf numFmtId="0" fontId="287" fillId="0" borderId="0"/>
    <xf numFmtId="0" fontId="288" fillId="52" borderId="0"/>
    <xf numFmtId="0" fontId="289" fillId="52" borderId="44"/>
    <xf numFmtId="0" fontId="115" fillId="0" borderId="0"/>
    <xf numFmtId="0" fontId="115" fillId="0" borderId="0"/>
    <xf numFmtId="0" fontId="280" fillId="0" borderId="0"/>
    <xf numFmtId="0" fontId="115" fillId="0" borderId="0"/>
    <xf numFmtId="0" fontId="280" fillId="75" borderId="0"/>
    <xf numFmtId="0" fontId="280" fillId="75" borderId="0"/>
    <xf numFmtId="0" fontId="283" fillId="47" borderId="0"/>
    <xf numFmtId="0" fontId="284" fillId="0" borderId="0"/>
    <xf numFmtId="0" fontId="285" fillId="0" borderId="0"/>
    <xf numFmtId="0" fontId="286" fillId="0" borderId="0"/>
    <xf numFmtId="0" fontId="115" fillId="0" borderId="0"/>
    <xf numFmtId="0" fontId="288" fillId="52" borderId="0"/>
    <xf numFmtId="0" fontId="289" fillId="52" borderId="44"/>
    <xf numFmtId="0" fontId="115" fillId="0" borderId="0"/>
    <xf numFmtId="0" fontId="115" fillId="0" borderId="0"/>
    <xf numFmtId="0" fontId="290" fillId="0" borderId="0"/>
    <xf numFmtId="0" fontId="283" fillId="47" borderId="0"/>
    <xf numFmtId="0" fontId="284" fillId="0" borderId="0"/>
    <xf numFmtId="0" fontId="285" fillId="0" borderId="0"/>
    <xf numFmtId="0" fontId="286" fillId="0" borderId="0"/>
    <xf numFmtId="0" fontId="288" fillId="52" borderId="0"/>
    <xf numFmtId="0" fontId="289" fillId="52" borderId="44"/>
    <xf numFmtId="0" fontId="115" fillId="0" borderId="0"/>
    <xf numFmtId="0" fontId="115" fillId="0" borderId="0"/>
    <xf numFmtId="0" fontId="290" fillId="0" borderId="0"/>
    <xf numFmtId="0" fontId="290" fillId="0" borderId="0"/>
    <xf numFmtId="0" fontId="10" fillId="0" borderId="0"/>
    <xf numFmtId="0" fontId="60" fillId="8" borderId="179" applyNumberFormat="0" applyAlignment="0" applyProtection="0"/>
    <xf numFmtId="9" fontId="10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9" fontId="10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9" fontId="10" fillId="0" borderId="0" applyFont="0" applyFill="0" applyBorder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10" fillId="0" borderId="0"/>
    <xf numFmtId="0" fontId="265" fillId="0" borderId="0"/>
    <xf numFmtId="0" fontId="10" fillId="0" borderId="0"/>
    <xf numFmtId="0" fontId="60" fillId="8" borderId="179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9" fontId="10" fillId="0" borderId="0" applyFont="0" applyFill="0" applyBorder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3" fillId="7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10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10" fillId="0" borderId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9" fontId="10" fillId="0" borderId="0" applyFont="0" applyFill="0" applyBorder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9" fontId="10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60" fillId="8" borderId="179" applyNumberFormat="0" applyAlignment="0" applyProtection="0"/>
    <xf numFmtId="0" fontId="10" fillId="0" borderId="0"/>
    <xf numFmtId="0" fontId="10" fillId="0" borderId="0"/>
    <xf numFmtId="0" fontId="10" fillId="0" borderId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0" fillId="8" borderId="179" applyNumberFormat="0" applyAlignment="0" applyProtection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60" fillId="8" borderId="179" applyNumberFormat="0" applyAlignment="0" applyProtection="0"/>
    <xf numFmtId="0" fontId="10" fillId="0" borderId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60" fillId="8" borderId="179" applyNumberFormat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10" fillId="0" borderId="0" applyFont="0" applyFill="0" applyBorder="0" applyAlignment="0" applyProtection="0"/>
    <xf numFmtId="0" fontId="265" fillId="0" borderId="0"/>
    <xf numFmtId="0" fontId="10" fillId="0" borderId="0"/>
    <xf numFmtId="0" fontId="10" fillId="0" borderId="0"/>
    <xf numFmtId="0" fontId="10" fillId="0" borderId="0"/>
    <xf numFmtId="0" fontId="265" fillId="0" borderId="0"/>
    <xf numFmtId="0" fontId="265" fillId="0" borderId="0"/>
    <xf numFmtId="0" fontId="265" fillId="0" borderId="0"/>
    <xf numFmtId="0" fontId="180" fillId="0" borderId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290" fillId="0" borderId="0"/>
    <xf numFmtId="43" fontId="10" fillId="0" borderId="0" applyFont="0" applyFill="0" applyBorder="0" applyAlignment="0" applyProtection="0"/>
    <xf numFmtId="0" fontId="180" fillId="0" borderId="0"/>
    <xf numFmtId="0" fontId="265" fillId="0" borderId="0"/>
    <xf numFmtId="0" fontId="10" fillId="0" borderId="0"/>
    <xf numFmtId="0" fontId="10" fillId="0" borderId="0"/>
    <xf numFmtId="0" fontId="290" fillId="0" borderId="0"/>
    <xf numFmtId="0" fontId="291" fillId="0" borderId="0"/>
    <xf numFmtId="0" fontId="291" fillId="0" borderId="0"/>
    <xf numFmtId="0" fontId="291" fillId="0" borderId="0"/>
    <xf numFmtId="0" fontId="292" fillId="0" borderId="0"/>
    <xf numFmtId="0" fontId="292" fillId="0" borderId="0"/>
    <xf numFmtId="0" fontId="9" fillId="0" borderId="0"/>
    <xf numFmtId="0" fontId="190" fillId="0" borderId="0"/>
    <xf numFmtId="0" fontId="292" fillId="0" borderId="0"/>
    <xf numFmtId="0" fontId="8" fillId="0" borderId="0"/>
    <xf numFmtId="0" fontId="71" fillId="0" borderId="184" applyNumberFormat="0" applyFill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9" fontId="8" fillId="0" borderId="0" applyFont="0" applyFill="0" applyBorder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6" fillId="8" borderId="181" applyNumberFormat="0" applyAlignment="0" applyProtection="0"/>
    <xf numFmtId="0" fontId="56" fillId="23" borderId="180" applyNumberFormat="0" applyAlignment="0" applyProtection="0"/>
    <xf numFmtId="0" fontId="8" fillId="0" borderId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70" fillId="0" borderId="183" applyNumberFormat="0" applyFill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71" fillId="0" borderId="184" applyNumberFormat="0" applyFill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70" fillId="0" borderId="183" applyNumberFormat="0" applyFill="0" applyAlignment="0" applyProtection="0"/>
    <xf numFmtId="0" fontId="63" fillId="8" borderId="179" applyNumberFormat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8" fillId="0" borderId="0"/>
    <xf numFmtId="0" fontId="63" fillId="7" borderId="179" applyNumberFormat="0" applyAlignment="0" applyProtection="0"/>
    <xf numFmtId="0" fontId="66" fillId="8" borderId="181" applyNumberFormat="0" applyAlignment="0" applyProtection="0"/>
    <xf numFmtId="0" fontId="8" fillId="0" borderId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9" fontId="8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71" fillId="0" borderId="184" applyNumberFormat="0" applyFill="0" applyAlignment="0" applyProtection="0"/>
    <xf numFmtId="0" fontId="71" fillId="0" borderId="184" applyNumberFormat="0" applyFill="0" applyAlignment="0" applyProtection="0"/>
    <xf numFmtId="0" fontId="71" fillId="0" borderId="184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6" fillId="23" borderId="180" applyNumberFormat="0" applyAlignment="0" applyProtection="0"/>
    <xf numFmtId="9" fontId="8" fillId="0" borderId="0" applyFont="0" applyFill="0" applyBorder="0" applyAlignment="0" applyProtection="0"/>
    <xf numFmtId="0" fontId="66" fillId="8" borderId="181" applyNumberFormat="0" applyAlignment="0" applyProtection="0"/>
    <xf numFmtId="0" fontId="60" fillId="8" borderId="179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56" fillId="23" borderId="180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8" fillId="0" borderId="0"/>
    <xf numFmtId="0" fontId="63" fillId="8" borderId="179" applyNumberFormat="0" applyAlignment="0" applyProtection="0"/>
    <xf numFmtId="0" fontId="63" fillId="7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293" fillId="0" borderId="0"/>
    <xf numFmtId="0" fontId="7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7" borderId="179" applyNumberFormat="0" applyAlignment="0" applyProtection="0"/>
    <xf numFmtId="0" fontId="63" fillId="8" borderId="179" applyNumberFormat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79" applyNumberFormat="0" applyAlignment="0" applyProtection="0"/>
    <xf numFmtId="0" fontId="7" fillId="0" borderId="0"/>
    <xf numFmtId="0" fontId="56" fillId="23" borderId="180" applyNumberFormat="0" applyAlignment="0" applyProtection="0"/>
    <xf numFmtId="0" fontId="66" fillId="8" borderId="181" applyNumberFormat="0" applyAlignment="0" applyProtection="0"/>
    <xf numFmtId="9" fontId="7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0" fontId="73" fillId="0" borderId="182" applyNumberFormat="0" applyFill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70" fillId="0" borderId="0">
      <alignment horizontal="center"/>
    </xf>
    <xf numFmtId="217" fontId="171" fillId="0" borderId="0"/>
    <xf numFmtId="0" fontId="189" fillId="0" borderId="0"/>
    <xf numFmtId="0" fontId="189" fillId="158" borderId="0" applyBorder="0" applyProtection="0"/>
    <xf numFmtId="0" fontId="189" fillId="141" borderId="0" applyBorder="0" applyProtection="0"/>
    <xf numFmtId="0" fontId="189" fillId="159" borderId="0" applyBorder="0" applyProtection="0"/>
    <xf numFmtId="164" fontId="76" fillId="0" borderId="155"/>
    <xf numFmtId="4" fontId="189" fillId="0" borderId="0"/>
    <xf numFmtId="165" fontId="94" fillId="0" borderId="0" applyBorder="0" applyProtection="0"/>
    <xf numFmtId="165" fontId="94" fillId="0" borderId="0" applyBorder="0" applyProtection="0"/>
    <xf numFmtId="167" fontId="189" fillId="0" borderId="0"/>
    <xf numFmtId="0" fontId="290" fillId="0" borderId="0"/>
    <xf numFmtId="169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88" fillId="0" borderId="114">
      <alignment horizontal="center"/>
    </xf>
    <xf numFmtId="0" fontId="235" fillId="159" borderId="44" applyProtection="0"/>
    <xf numFmtId="167" fontId="189" fillId="0" borderId="0"/>
    <xf numFmtId="0" fontId="189" fillId="0" borderId="0"/>
    <xf numFmtId="0" fontId="189" fillId="0" borderId="0"/>
    <xf numFmtId="0" fontId="189" fillId="0" borderId="0"/>
    <xf numFmtId="9" fontId="189" fillId="0" borderId="0" applyBorder="0" applyProtection="0"/>
    <xf numFmtId="182" fontId="189" fillId="0" borderId="0"/>
    <xf numFmtId="182" fontId="96" fillId="0" borderId="118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94" fillId="0" borderId="0" applyBorder="0" applyProtection="0"/>
    <xf numFmtId="165" fontId="189" fillId="0" borderId="0"/>
    <xf numFmtId="176" fontId="94" fillId="0" borderId="0" applyBorder="0" applyProtection="0"/>
    <xf numFmtId="165" fontId="94" fillId="0" borderId="0"/>
    <xf numFmtId="0" fontId="99" fillId="0" borderId="119"/>
    <xf numFmtId="2" fontId="244" fillId="0" borderId="0">
      <protection locked="0"/>
    </xf>
    <xf numFmtId="176" fontId="189" fillId="0" borderId="0" applyBorder="0" applyProtection="0"/>
    <xf numFmtId="0" fontId="290" fillId="0" borderId="0"/>
    <xf numFmtId="0" fontId="290" fillId="0" borderId="0"/>
    <xf numFmtId="0" fontId="115" fillId="0" borderId="0"/>
    <xf numFmtId="213" fontId="294" fillId="0" borderId="0" applyBorder="0" applyAlignment="0" applyProtection="0"/>
    <xf numFmtId="0" fontId="115" fillId="137" borderId="0" applyBorder="0" applyAlignment="0" applyProtection="0"/>
    <xf numFmtId="0" fontId="115" fillId="138" borderId="0" applyBorder="0" applyAlignment="0" applyProtection="0"/>
    <xf numFmtId="0" fontId="115" fillId="139" borderId="0" applyBorder="0" applyAlignment="0" applyProtection="0"/>
    <xf numFmtId="0" fontId="115" fillId="140" borderId="0" applyBorder="0" applyAlignment="0" applyProtection="0"/>
    <xf numFmtId="0" fontId="115" fillId="49" borderId="0" applyBorder="0" applyAlignment="0" applyProtection="0"/>
    <xf numFmtId="0" fontId="115" fillId="142" borderId="0" applyBorder="0" applyAlignment="0" applyProtection="0"/>
    <xf numFmtId="0" fontId="115" fillId="137" borderId="0" applyBorder="0" applyAlignment="0" applyProtection="0"/>
    <xf numFmtId="0" fontId="115" fillId="137" borderId="0" applyBorder="0" applyAlignment="0" applyProtection="0"/>
    <xf numFmtId="0" fontId="115" fillId="137" borderId="0" applyBorder="0" applyAlignment="0" applyProtection="0"/>
    <xf numFmtId="0" fontId="115" fillId="137" borderId="0" applyBorder="0" applyAlignment="0" applyProtection="0"/>
    <xf numFmtId="0" fontId="115" fillId="137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8" borderId="0" applyBorder="0" applyAlignment="0" applyProtection="0"/>
    <xf numFmtId="0" fontId="115" fillId="139" borderId="0" applyBorder="0" applyAlignment="0" applyProtection="0"/>
    <xf numFmtId="0" fontId="115" fillId="139" borderId="0" applyBorder="0" applyAlignment="0" applyProtection="0"/>
    <xf numFmtId="0" fontId="115" fillId="139" borderId="0" applyBorder="0" applyAlignment="0" applyProtection="0"/>
    <xf numFmtId="0" fontId="115" fillId="139" borderId="0" applyBorder="0" applyAlignment="0" applyProtection="0"/>
    <xf numFmtId="0" fontId="115" fillId="139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49" borderId="0" applyBorder="0" applyAlignment="0" applyProtection="0"/>
    <xf numFmtId="0" fontId="115" fillId="49" borderId="0" applyBorder="0" applyAlignment="0" applyProtection="0"/>
    <xf numFmtId="0" fontId="115" fillId="49" borderId="0" applyBorder="0" applyAlignment="0" applyProtection="0"/>
    <xf numFmtId="0" fontId="115" fillId="49" borderId="0" applyBorder="0" applyAlignment="0" applyProtection="0"/>
    <xf numFmtId="0" fontId="115" fillId="49" borderId="0" applyBorder="0" applyAlignment="0" applyProtection="0"/>
    <xf numFmtId="0" fontId="115" fillId="142" borderId="0" applyBorder="0" applyAlignment="0" applyProtection="0"/>
    <xf numFmtId="0" fontId="115" fillId="142" borderId="0" applyBorder="0" applyAlignment="0" applyProtection="0"/>
    <xf numFmtId="0" fontId="115" fillId="142" borderId="0" applyBorder="0" applyAlignment="0" applyProtection="0"/>
    <xf numFmtId="0" fontId="115" fillId="142" borderId="0" applyBorder="0" applyAlignment="0" applyProtection="0"/>
    <xf numFmtId="0" fontId="115" fillId="161" borderId="0" applyBorder="0" applyAlignment="0" applyProtection="0"/>
    <xf numFmtId="0" fontId="115" fillId="143" borderId="0" applyBorder="0" applyAlignment="0" applyProtection="0"/>
    <xf numFmtId="0" fontId="115" fillId="144" borderId="0" applyBorder="0" applyAlignment="0" applyProtection="0"/>
    <xf numFmtId="0" fontId="115" fillId="145" borderId="0" applyBorder="0" applyAlignment="0" applyProtection="0"/>
    <xf numFmtId="0" fontId="115" fillId="140" borderId="0" applyBorder="0" applyAlignment="0" applyProtection="0"/>
    <xf numFmtId="0" fontId="115" fillId="143" borderId="0" applyBorder="0" applyAlignment="0" applyProtection="0"/>
    <xf numFmtId="0" fontId="115" fillId="146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4" borderId="0" applyBorder="0" applyAlignment="0" applyProtection="0"/>
    <xf numFmtId="0" fontId="115" fillId="144" borderId="0" applyBorder="0" applyAlignment="0" applyProtection="0"/>
    <xf numFmtId="0" fontId="115" fillId="144" borderId="0" applyBorder="0" applyAlignment="0" applyProtection="0"/>
    <xf numFmtId="0" fontId="115" fillId="144" borderId="0" applyBorder="0" applyAlignment="0" applyProtection="0"/>
    <xf numFmtId="0" fontId="115" fillId="144" borderId="0" applyBorder="0" applyAlignment="0" applyProtection="0"/>
    <xf numFmtId="0" fontId="115" fillId="145" borderId="0" applyBorder="0" applyAlignment="0" applyProtection="0"/>
    <xf numFmtId="0" fontId="115" fillId="145" borderId="0" applyBorder="0" applyAlignment="0" applyProtection="0"/>
    <xf numFmtId="0" fontId="115" fillId="145" borderId="0" applyBorder="0" applyAlignment="0" applyProtection="0"/>
    <xf numFmtId="0" fontId="115" fillId="145" borderId="0" applyBorder="0" applyAlignment="0" applyProtection="0"/>
    <xf numFmtId="0" fontId="115" fillId="145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0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3" borderId="0" applyBorder="0" applyAlignment="0" applyProtection="0"/>
    <xf numFmtId="0" fontId="115" fillId="146" borderId="0" applyBorder="0" applyAlignment="0" applyProtection="0"/>
    <xf numFmtId="0" fontId="115" fillId="146" borderId="0" applyBorder="0" applyAlignment="0" applyProtection="0"/>
    <xf numFmtId="0" fontId="115" fillId="146" borderId="0" applyBorder="0" applyAlignment="0" applyProtection="0"/>
    <xf numFmtId="0" fontId="115" fillId="146" borderId="0" applyBorder="0" applyAlignment="0" applyProtection="0"/>
    <xf numFmtId="0" fontId="115" fillId="146" borderId="0" applyBorder="0" applyAlignment="0" applyProtection="0"/>
    <xf numFmtId="0" fontId="117" fillId="147" borderId="0" applyBorder="0" applyAlignment="0" applyProtection="0"/>
    <xf numFmtId="0" fontId="117" fillId="144" borderId="0" applyBorder="0" applyAlignment="0" applyProtection="0"/>
    <xf numFmtId="0" fontId="117" fillId="145" borderId="0" applyBorder="0" applyAlignment="0" applyProtection="0"/>
    <xf numFmtId="0" fontId="117" fillId="60" borderId="0" applyBorder="0" applyAlignment="0" applyProtection="0"/>
    <xf numFmtId="0" fontId="117" fillId="148" borderId="0" applyBorder="0" applyAlignment="0" applyProtection="0"/>
    <xf numFmtId="0" fontId="117" fillId="149" borderId="0" applyBorder="0" applyAlignment="0" applyProtection="0"/>
    <xf numFmtId="0" fontId="117" fillId="147" borderId="0" applyBorder="0" applyAlignment="0" applyProtection="0"/>
    <xf numFmtId="0" fontId="117" fillId="147" borderId="0" applyBorder="0" applyAlignment="0" applyProtection="0"/>
    <xf numFmtId="0" fontId="117" fillId="147" borderId="0" applyBorder="0" applyAlignment="0" applyProtection="0"/>
    <xf numFmtId="0" fontId="117" fillId="147" borderId="0" applyBorder="0" applyAlignment="0" applyProtection="0"/>
    <xf numFmtId="0" fontId="117" fillId="147" borderId="0" applyBorder="0" applyAlignment="0" applyProtection="0"/>
    <xf numFmtId="0" fontId="117" fillId="144" borderId="0" applyBorder="0" applyAlignment="0" applyProtection="0"/>
    <xf numFmtId="0" fontId="117" fillId="144" borderId="0" applyBorder="0" applyAlignment="0" applyProtection="0"/>
    <xf numFmtId="0" fontId="117" fillId="144" borderId="0" applyBorder="0" applyAlignment="0" applyProtection="0"/>
    <xf numFmtId="0" fontId="117" fillId="144" borderId="0" applyBorder="0" applyAlignment="0" applyProtection="0"/>
    <xf numFmtId="0" fontId="117" fillId="144" borderId="0" applyBorder="0" applyAlignment="0" applyProtection="0"/>
    <xf numFmtId="0" fontId="117" fillId="145" borderId="0" applyBorder="0" applyAlignment="0" applyProtection="0"/>
    <xf numFmtId="0" fontId="117" fillId="145" borderId="0" applyBorder="0" applyAlignment="0" applyProtection="0"/>
    <xf numFmtId="0" fontId="117" fillId="145" borderId="0" applyBorder="0" applyAlignment="0" applyProtection="0"/>
    <xf numFmtId="0" fontId="117" fillId="145" borderId="0" applyBorder="0" applyAlignment="0" applyProtection="0"/>
    <xf numFmtId="0" fontId="117" fillId="145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9" borderId="0" applyBorder="0" applyAlignment="0" applyProtection="0"/>
    <xf numFmtId="0" fontId="117" fillId="149" borderId="0" applyBorder="0" applyAlignment="0" applyProtection="0"/>
    <xf numFmtId="0" fontId="117" fillId="149" borderId="0" applyBorder="0" applyAlignment="0" applyProtection="0"/>
    <xf numFmtId="0" fontId="117" fillId="149" borderId="0" applyBorder="0" applyAlignment="0" applyProtection="0"/>
    <xf numFmtId="0" fontId="117" fillId="149" borderId="0" applyBorder="0" applyAlignment="0" applyProtection="0"/>
    <xf numFmtId="0" fontId="117" fillId="150" borderId="0" applyBorder="0" applyAlignment="0" applyProtection="0"/>
    <xf numFmtId="0" fontId="117" fillId="151" borderId="0" applyBorder="0" applyAlignment="0" applyProtection="0"/>
    <xf numFmtId="0" fontId="117" fillId="152" borderId="0" applyBorder="0" applyAlignment="0" applyProtection="0"/>
    <xf numFmtId="0" fontId="117" fillId="60" borderId="0" applyBorder="0" applyAlignment="0" applyProtection="0"/>
    <xf numFmtId="0" fontId="117" fillId="148" borderId="0" applyBorder="0" applyAlignment="0" applyProtection="0"/>
    <xf numFmtId="0" fontId="117" fillId="71" borderId="0" applyBorder="0" applyAlignment="0" applyProtection="0"/>
    <xf numFmtId="206" fontId="91" fillId="0" borderId="155"/>
    <xf numFmtId="0" fontId="101" fillId="0" borderId="119"/>
    <xf numFmtId="2" fontId="164" fillId="0" borderId="0">
      <protection locked="0"/>
    </xf>
    <xf numFmtId="0" fontId="124" fillId="139" borderId="0" applyBorder="0" applyAlignment="0" applyProtection="0"/>
    <xf numFmtId="0" fontId="124" fillId="139" borderId="0" applyBorder="0" applyAlignment="0" applyProtection="0"/>
    <xf numFmtId="0" fontId="124" fillId="139" borderId="0" applyBorder="0" applyAlignment="0" applyProtection="0"/>
    <xf numFmtId="0" fontId="124" fillId="139" borderId="0" applyBorder="0" applyAlignment="0" applyProtection="0"/>
    <xf numFmtId="0" fontId="166" fillId="0" borderId="58" applyAlignment="0" applyProtection="0"/>
    <xf numFmtId="0" fontId="129" fillId="161" borderId="44" applyAlignment="0" applyProtection="0"/>
    <xf numFmtId="0" fontId="166" fillId="0" borderId="58" applyAlignment="0" applyProtection="0"/>
    <xf numFmtId="0" fontId="133" fillId="153" borderId="45" applyAlignment="0" applyProtection="0"/>
    <xf numFmtId="4" fontId="115" fillId="0" borderId="0"/>
    <xf numFmtId="218" fontId="56" fillId="0" borderId="0" applyBorder="0" applyAlignment="0" applyProtection="0"/>
    <xf numFmtId="218" fontId="56" fillId="0" borderId="0" applyBorder="0" applyAlignment="0" applyProtection="0"/>
    <xf numFmtId="167" fontId="115" fillId="0" borderId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33" fillId="153" borderId="45" applyAlignment="0" applyProtection="0"/>
    <xf numFmtId="0" fontId="133" fillId="153" borderId="45" applyAlignment="0" applyProtection="0"/>
    <xf numFmtId="0" fontId="133" fillId="153" borderId="45" applyAlignment="0" applyProtection="0"/>
    <xf numFmtId="0" fontId="133" fillId="153" borderId="45" applyAlignment="0" applyProtection="0"/>
    <xf numFmtId="0" fontId="133" fillId="153" borderId="45" applyAlignment="0" applyProtection="0"/>
    <xf numFmtId="0" fontId="135" fillId="0" borderId="46" applyAlignment="0" applyProtection="0"/>
    <xf numFmtId="0" fontId="135" fillId="0" borderId="46" applyAlignment="0" applyProtection="0"/>
    <xf numFmtId="0" fontId="135" fillId="0" borderId="46" applyAlignment="0" applyProtection="0"/>
    <xf numFmtId="0" fontId="135" fillId="0" borderId="46" applyAlignment="0" applyProtection="0"/>
    <xf numFmtId="0" fontId="135" fillId="0" borderId="46" applyAlignment="0" applyProtection="0"/>
    <xf numFmtId="0" fontId="166" fillId="0" borderId="58" applyAlignment="0" applyProtection="0"/>
    <xf numFmtId="0" fontId="166" fillId="0" borderId="58" applyAlignment="0" applyProtection="0"/>
    <xf numFmtId="169" fontId="115" fillId="0" borderId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61" borderId="44" applyAlignment="0" applyProtection="0"/>
    <xf numFmtId="219" fontId="56" fillId="0" borderId="0" applyBorder="0" applyAlignment="0" applyProtection="0"/>
    <xf numFmtId="0" fontId="56" fillId="0" borderId="0" applyBorder="0" applyAlignment="0" applyProtection="0"/>
    <xf numFmtId="0" fontId="139" fillId="0" borderId="0" applyBorder="0" applyAlignment="0" applyProtection="0"/>
    <xf numFmtId="0" fontId="255" fillId="0" borderId="114">
      <alignment horizontal="center"/>
    </xf>
    <xf numFmtId="0" fontId="145" fillId="0" borderId="117" applyAlignment="0" applyProtection="0"/>
    <xf numFmtId="0" fontId="145" fillId="0" borderId="0" applyBorder="0" applyAlignment="0" applyProtection="0"/>
    <xf numFmtId="0" fontId="120" fillId="138" borderId="0" applyBorder="0" applyAlignment="0" applyProtection="0"/>
    <xf numFmtId="0" fontId="120" fillId="138" borderId="0" applyBorder="0" applyAlignment="0" applyProtection="0"/>
    <xf numFmtId="0" fontId="120" fillId="138" borderId="0" applyBorder="0" applyAlignment="0" applyProtection="0"/>
    <xf numFmtId="0" fontId="120" fillId="138" borderId="0" applyBorder="0" applyAlignment="0" applyProtection="0"/>
    <xf numFmtId="0" fontId="120" fillId="138" borderId="0" applyBorder="0" applyAlignment="0" applyProtection="0"/>
    <xf numFmtId="0" fontId="138" fillId="142" borderId="44" applyAlignment="0" applyProtection="0"/>
    <xf numFmtId="0" fontId="135" fillId="0" borderId="46" applyAlignment="0" applyProtection="0"/>
    <xf numFmtId="220" fontId="56" fillId="0" borderId="0" applyBorder="0" applyAlignment="0" applyProtection="0"/>
    <xf numFmtId="167" fontId="115" fillId="0" borderId="0"/>
    <xf numFmtId="0" fontId="148" fillId="154" borderId="0" applyBorder="0" applyAlignment="0" applyProtection="0"/>
    <xf numFmtId="0" fontId="148" fillId="154" borderId="0" applyBorder="0" applyAlignment="0" applyProtection="0"/>
    <xf numFmtId="0" fontId="148" fillId="154" borderId="0" applyBorder="0" applyAlignment="0" applyProtection="0"/>
    <xf numFmtId="0" fontId="148" fillId="154" borderId="0" applyBorder="0" applyAlignment="0" applyProtection="0"/>
    <xf numFmtId="0" fontId="148" fillId="154" borderId="0" applyBorder="0" applyAlignment="0" applyProtection="0"/>
    <xf numFmtId="0" fontId="115" fillId="0" borderId="0"/>
    <xf numFmtId="0" fontId="115" fillId="0" borderId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150" fillId="161" borderId="53" applyAlignment="0" applyProtection="0"/>
    <xf numFmtId="9" fontId="56" fillId="0" borderId="0" applyBorder="0" applyAlignment="0" applyProtection="0"/>
    <xf numFmtId="9" fontId="115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9" fontId="56" fillId="0" borderId="0" applyBorder="0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38" fontId="115" fillId="0" borderId="0"/>
    <xf numFmtId="38" fontId="258" fillId="0" borderId="118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56" fillId="0" borderId="0" applyBorder="0" applyAlignment="0" applyProtection="0"/>
    <xf numFmtId="218" fontId="115" fillId="0" borderId="0"/>
    <xf numFmtId="221" fontId="56" fillId="0" borderId="0" applyBorder="0" applyAlignment="0" applyProtection="0"/>
    <xf numFmtId="218" fontId="56" fillId="0" borderId="0"/>
    <xf numFmtId="218" fontId="56" fillId="0" borderId="0"/>
    <xf numFmtId="218" fontId="56" fillId="0" borderId="0"/>
    <xf numFmtId="0" fontId="155" fillId="0" borderId="0" applyBorder="0" applyAlignment="0" applyProtection="0"/>
    <xf numFmtId="0" fontId="155" fillId="0" borderId="0" applyBorder="0" applyAlignment="0" applyProtection="0"/>
    <xf numFmtId="0" fontId="155" fillId="0" borderId="0" applyBorder="0" applyAlignment="0" applyProtection="0"/>
    <xf numFmtId="0" fontId="155" fillId="0" borderId="0" applyBorder="0" applyAlignment="0" applyProtection="0"/>
    <xf numFmtId="0" fontId="155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295" fillId="0" borderId="0" applyBorder="0" applyAlignment="0" applyProtection="0"/>
    <xf numFmtId="0" fontId="101" fillId="0" borderId="119"/>
    <xf numFmtId="2" fontId="164" fillId="0" borderId="0">
      <protection locked="0"/>
    </xf>
    <xf numFmtId="221" fontId="115" fillId="0" borderId="0" applyBorder="0" applyAlignment="0" applyProtection="0"/>
    <xf numFmtId="0" fontId="166" fillId="0" borderId="58" applyAlignment="0" applyProtection="0"/>
    <xf numFmtId="0" fontId="166" fillId="0" borderId="58" applyAlignment="0" applyProtection="0"/>
    <xf numFmtId="0" fontId="166" fillId="0" borderId="58" applyAlignment="0" applyProtection="0"/>
    <xf numFmtId="0" fontId="166" fillId="0" borderId="58" applyAlignment="0" applyProtection="0"/>
    <xf numFmtId="0" fontId="166" fillId="0" borderId="58" applyAlignment="0" applyProtection="0"/>
    <xf numFmtId="0" fontId="143" fillId="0" borderId="115" applyAlignment="0" applyProtection="0"/>
    <xf numFmtId="0" fontId="143" fillId="0" borderId="115" applyAlignment="0" applyProtection="0"/>
    <xf numFmtId="0" fontId="143" fillId="0" borderId="115" applyAlignment="0" applyProtection="0"/>
    <xf numFmtId="0" fontId="143" fillId="0" borderId="115" applyAlignment="0" applyProtection="0"/>
    <xf numFmtId="0" fontId="143" fillId="0" borderId="115" applyAlignment="0" applyProtection="0"/>
    <xf numFmtId="0" fontId="296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144" fillId="0" borderId="116" applyAlignment="0" applyProtection="0"/>
    <xf numFmtId="0" fontId="144" fillId="0" borderId="116" applyAlignment="0" applyProtection="0"/>
    <xf numFmtId="0" fontId="144" fillId="0" borderId="116" applyAlignment="0" applyProtection="0"/>
    <xf numFmtId="0" fontId="144" fillId="0" borderId="116" applyAlignment="0" applyProtection="0"/>
    <xf numFmtId="0" fontId="145" fillId="0" borderId="117" applyAlignment="0" applyProtection="0"/>
    <xf numFmtId="0" fontId="145" fillId="0" borderId="117" applyAlignment="0" applyProtection="0"/>
    <xf numFmtId="0" fontId="145" fillId="0" borderId="117" applyAlignment="0" applyProtection="0"/>
    <xf numFmtId="0" fontId="145" fillId="0" borderId="117" applyAlignment="0" applyProtection="0"/>
    <xf numFmtId="0" fontId="145" fillId="0" borderId="117" applyAlignment="0" applyProtection="0"/>
    <xf numFmtId="0" fontId="145" fillId="0" borderId="0" applyBorder="0" applyAlignment="0" applyProtection="0"/>
    <xf numFmtId="0" fontId="145" fillId="0" borderId="0" applyBorder="0" applyAlignment="0" applyProtection="0"/>
    <xf numFmtId="0" fontId="145" fillId="0" borderId="0" applyBorder="0" applyAlignment="0" applyProtection="0"/>
    <xf numFmtId="0" fontId="145" fillId="0" borderId="0" applyBorder="0" applyAlignment="0" applyProtection="0"/>
    <xf numFmtId="0" fontId="14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0" fontId="295" fillId="0" borderId="0" applyBorder="0" applyAlignment="0" applyProtection="0"/>
    <xf numFmtId="221" fontId="115" fillId="0" borderId="0" applyBorder="0" applyAlignment="0" applyProtection="0"/>
    <xf numFmtId="218" fontId="56" fillId="0" borderId="0" applyBorder="0" applyAlignment="0" applyProtection="0"/>
    <xf numFmtId="221" fontId="56" fillId="0" borderId="0" applyBorder="0" applyAlignment="0" applyProtection="0"/>
    <xf numFmtId="218" fontId="56" fillId="0" borderId="0" applyBorder="0" applyAlignment="0" applyProtection="0"/>
    <xf numFmtId="221" fontId="56" fillId="0" borderId="0" applyBorder="0" applyAlignment="0" applyProtection="0"/>
    <xf numFmtId="0" fontId="115" fillId="0" borderId="0"/>
    <xf numFmtId="0" fontId="155" fillId="0" borderId="0" applyBorder="0" applyAlignment="0" applyProtection="0"/>
    <xf numFmtId="0" fontId="117" fillId="150" borderId="0" applyBorder="0" applyAlignment="0" applyProtection="0"/>
    <xf numFmtId="0" fontId="117" fillId="150" borderId="0" applyBorder="0" applyAlignment="0" applyProtection="0"/>
    <xf numFmtId="0" fontId="117" fillId="150" borderId="0" applyBorder="0" applyAlignment="0" applyProtection="0"/>
    <xf numFmtId="0" fontId="117" fillId="150" borderId="0" applyBorder="0" applyAlignment="0" applyProtection="0"/>
    <xf numFmtId="0" fontId="117" fillId="150" borderId="0" applyBorder="0" applyAlignment="0" applyProtection="0"/>
    <xf numFmtId="0" fontId="117" fillId="151" borderId="0" applyBorder="0" applyAlignment="0" applyProtection="0"/>
    <xf numFmtId="0" fontId="117" fillId="151" borderId="0" applyBorder="0" applyAlignment="0" applyProtection="0"/>
    <xf numFmtId="0" fontId="117" fillId="151" borderId="0" applyBorder="0" applyAlignment="0" applyProtection="0"/>
    <xf numFmtId="0" fontId="117" fillId="151" borderId="0" applyBorder="0" applyAlignment="0" applyProtection="0"/>
    <xf numFmtId="0" fontId="117" fillId="151" borderId="0" applyBorder="0" applyAlignment="0" applyProtection="0"/>
    <xf numFmtId="0" fontId="117" fillId="152" borderId="0" applyBorder="0" applyAlignment="0" applyProtection="0"/>
    <xf numFmtId="0" fontId="117" fillId="152" borderId="0" applyBorder="0" applyAlignment="0" applyProtection="0"/>
    <xf numFmtId="0" fontId="117" fillId="152" borderId="0" applyBorder="0" applyAlignment="0" applyProtection="0"/>
    <xf numFmtId="0" fontId="117" fillId="152" borderId="0" applyBorder="0" applyAlignment="0" applyProtection="0"/>
    <xf numFmtId="0" fontId="117" fillId="152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60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148" borderId="0" applyBorder="0" applyAlignment="0" applyProtection="0"/>
    <xf numFmtId="0" fontId="117" fillId="71" borderId="0" applyBorder="0" applyAlignment="0" applyProtection="0"/>
    <xf numFmtId="0" fontId="117" fillId="71" borderId="0" applyBorder="0" applyAlignment="0" applyProtection="0"/>
    <xf numFmtId="0" fontId="117" fillId="71" borderId="0" applyBorder="0" applyAlignment="0" applyProtection="0"/>
    <xf numFmtId="0" fontId="117" fillId="71" borderId="0" applyBorder="0" applyAlignment="0" applyProtection="0"/>
    <xf numFmtId="0" fontId="117" fillId="71" borderId="0" applyBorder="0" applyAlignment="0" applyProtection="0"/>
    <xf numFmtId="218" fontId="56" fillId="0" borderId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9" fontId="115" fillId="0" borderId="0" applyBorder="0" applyAlignment="0" applyProtection="0"/>
    <xf numFmtId="0" fontId="150" fillId="161" borderId="53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206" fontId="91" fillId="0" borderId="155"/>
    <xf numFmtId="0" fontId="115" fillId="0" borderId="0"/>
    <xf numFmtId="0" fontId="129" fillId="161" borderId="44" applyAlignment="0" applyProtection="0"/>
    <xf numFmtId="4" fontId="115" fillId="0" borderId="0"/>
    <xf numFmtId="167" fontId="115" fillId="0" borderId="0"/>
    <xf numFmtId="167" fontId="115" fillId="0" borderId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15" fillId="0" borderId="0"/>
    <xf numFmtId="169" fontId="115" fillId="0" borderId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61" borderId="44" applyAlignment="0" applyProtection="0"/>
    <xf numFmtId="0" fontId="255" fillId="0" borderId="114">
      <alignment horizontal="center"/>
    </xf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0" fontId="129" fillId="161" borderId="44" applyAlignment="0" applyProtection="0"/>
    <xf numFmtId="167" fontId="115" fillId="0" borderId="0"/>
    <xf numFmtId="0" fontId="138" fillId="142" borderId="44" applyAlignment="0" applyProtection="0"/>
    <xf numFmtId="4" fontId="115" fillId="0" borderId="0"/>
    <xf numFmtId="167" fontId="115" fillId="0" borderId="0"/>
    <xf numFmtId="0" fontId="129" fillId="161" borderId="44" applyAlignment="0" applyProtection="0"/>
    <xf numFmtId="0" fontId="115" fillId="0" borderId="0"/>
    <xf numFmtId="206" fontId="91" fillId="0" borderId="155"/>
    <xf numFmtId="0" fontId="115" fillId="0" borderId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56" fillId="155" borderId="52" applyAlignment="0" applyProtection="0"/>
    <xf numFmtId="0" fontId="150" fillId="161" borderId="53" applyAlignment="0" applyProtection="0"/>
    <xf numFmtId="9" fontId="115" fillId="0" borderId="0" applyBorder="0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0" fontId="150" fillId="161" borderId="53" applyAlignment="0" applyProtection="0"/>
    <xf numFmtId="218" fontId="115" fillId="0" borderId="0"/>
    <xf numFmtId="218" fontId="56" fillId="0" borderId="0"/>
    <xf numFmtId="218" fontId="56" fillId="0" borderId="0"/>
    <xf numFmtId="0" fontId="101" fillId="0" borderId="119"/>
    <xf numFmtId="2" fontId="164" fillId="0" borderId="0">
      <protection locked="0"/>
    </xf>
    <xf numFmtId="0" fontId="166" fillId="0" borderId="58" applyAlignment="0" applyProtection="0"/>
    <xf numFmtId="0" fontId="166" fillId="0" borderId="58" applyAlignment="0" applyProtection="0"/>
    <xf numFmtId="0" fontId="166" fillId="0" borderId="58" applyAlignment="0" applyProtection="0"/>
    <xf numFmtId="0" fontId="166" fillId="0" borderId="58" applyAlignment="0" applyProtection="0"/>
    <xf numFmtId="221" fontId="115" fillId="0" borderId="0" applyBorder="0" applyAlignment="0" applyProtection="0"/>
    <xf numFmtId="0" fontId="115" fillId="0" borderId="0"/>
    <xf numFmtId="0" fontId="138" fillId="142" borderId="44" applyAlignment="0" applyProtection="0"/>
    <xf numFmtId="0" fontId="138" fillId="161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0" fontId="138" fillId="142" borderId="44" applyAlignment="0" applyProtection="0"/>
    <xf numFmtId="169" fontId="115" fillId="0" borderId="0"/>
    <xf numFmtId="0" fontId="6" fillId="0" borderId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9" fontId="6" fillId="0" borderId="0" applyFont="0" applyFill="0" applyBorder="0" applyAlignment="0" applyProtection="0"/>
    <xf numFmtId="0" fontId="66" fillId="8" borderId="200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" fillId="0" borderId="0"/>
    <xf numFmtId="0" fontId="60" fillId="8" borderId="189" applyNumberFormat="0" applyAlignment="0" applyProtection="0"/>
    <xf numFmtId="0" fontId="60" fillId="8" borderId="189" applyNumberFormat="0" applyAlignment="0" applyProtection="0"/>
    <xf numFmtId="0" fontId="60" fillId="8" borderId="189" applyNumberFormat="0" applyAlignment="0" applyProtection="0"/>
    <xf numFmtId="0" fontId="60" fillId="8" borderId="189" applyNumberFormat="0" applyAlignment="0" applyProtection="0"/>
    <xf numFmtId="0" fontId="60" fillId="8" borderId="189" applyNumberFormat="0" applyAlignment="0" applyProtection="0"/>
    <xf numFmtId="0" fontId="63" fillId="7" borderId="198" applyNumberFormat="0" applyAlignment="0" applyProtection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63" fillId="8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89" applyNumberFormat="0" applyAlignment="0" applyProtection="0"/>
    <xf numFmtId="0" fontId="63" fillId="7" borderId="189" applyNumberFormat="0" applyAlignment="0" applyProtection="0"/>
    <xf numFmtId="0" fontId="63" fillId="7" borderId="189" applyNumberFormat="0" applyAlignment="0" applyProtection="0"/>
    <xf numFmtId="0" fontId="63" fillId="8" borderId="189" applyNumberFormat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89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" fillId="0" borderId="0"/>
    <xf numFmtId="0" fontId="56" fillId="23" borderId="190" applyNumberFormat="0" applyAlignment="0" applyProtection="0"/>
    <xf numFmtId="0" fontId="56" fillId="23" borderId="190" applyNumberFormat="0" applyAlignment="0" applyProtection="0"/>
    <xf numFmtId="0" fontId="56" fillId="23" borderId="190" applyNumberFormat="0" applyAlignment="0" applyProtection="0"/>
    <xf numFmtId="0" fontId="56" fillId="23" borderId="190" applyNumberFormat="0" applyAlignment="0" applyProtection="0"/>
    <xf numFmtId="0" fontId="56" fillId="23" borderId="190" applyNumberFormat="0" applyAlignment="0" applyProtection="0"/>
    <xf numFmtId="0" fontId="66" fillId="8" borderId="181" applyNumberFormat="0" applyAlignment="0" applyProtection="0"/>
    <xf numFmtId="9" fontId="6" fillId="0" borderId="0" applyFont="0" applyFill="0" applyBorder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66" fillId="8" borderId="181" applyNumberFormat="0" applyAlignment="0" applyProtection="0"/>
    <xf numFmtId="0" fontId="73" fillId="0" borderId="191" applyNumberFormat="0" applyFill="0" applyAlignment="0" applyProtection="0"/>
    <xf numFmtId="0" fontId="73" fillId="0" borderId="191" applyNumberFormat="0" applyFill="0" applyAlignment="0" applyProtection="0"/>
    <xf numFmtId="0" fontId="73" fillId="0" borderId="191" applyNumberFormat="0" applyFill="0" applyAlignment="0" applyProtection="0"/>
    <xf numFmtId="0" fontId="73" fillId="0" borderId="191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290" fillId="0" borderId="0"/>
    <xf numFmtId="0" fontId="290" fillId="0" borderId="0"/>
    <xf numFmtId="0" fontId="290" fillId="0" borderId="0"/>
    <xf numFmtId="0" fontId="265" fillId="0" borderId="0"/>
    <xf numFmtId="0" fontId="180" fillId="0" borderId="0"/>
    <xf numFmtId="0" fontId="180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189" fillId="0" borderId="0"/>
    <xf numFmtId="9" fontId="189" fillId="0" borderId="0" applyBorder="0" applyProtection="0"/>
    <xf numFmtId="0" fontId="189" fillId="0" borderId="0"/>
    <xf numFmtId="0" fontId="189" fillId="0" borderId="0"/>
    <xf numFmtId="0" fontId="189" fillId="0" borderId="0"/>
    <xf numFmtId="164" fontId="76" fillId="0" borderId="155"/>
    <xf numFmtId="4" fontId="189" fillId="0" borderId="0"/>
    <xf numFmtId="165" fontId="94" fillId="0" borderId="0" applyBorder="0" applyProtection="0"/>
    <xf numFmtId="165" fontId="94" fillId="0" borderId="0" applyBorder="0" applyProtection="0"/>
    <xf numFmtId="167" fontId="189" fillId="0" borderId="0"/>
    <xf numFmtId="0" fontId="235" fillId="159" borderId="44" applyProtection="0"/>
    <xf numFmtId="169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88" fillId="0" borderId="156">
      <alignment horizontal="center"/>
    </xf>
    <xf numFmtId="4" fontId="189" fillId="0" borderId="0"/>
    <xf numFmtId="0" fontId="235" fillId="159" borderId="44" applyProtection="0"/>
    <xf numFmtId="167" fontId="189" fillId="0" borderId="0"/>
    <xf numFmtId="0" fontId="189" fillId="0" borderId="0"/>
    <xf numFmtId="0" fontId="189" fillId="0" borderId="0"/>
    <xf numFmtId="0" fontId="189" fillId="0" borderId="0"/>
    <xf numFmtId="9" fontId="189" fillId="0" borderId="0" applyBorder="0" applyProtection="0"/>
    <xf numFmtId="182" fontId="189" fillId="0" borderId="0"/>
    <xf numFmtId="165" fontId="189" fillId="0" borderId="0"/>
    <xf numFmtId="165" fontId="94" fillId="0" borderId="0"/>
    <xf numFmtId="0" fontId="99" fillId="0" borderId="119"/>
    <xf numFmtId="2" fontId="244" fillId="0" borderId="0">
      <protection locked="0"/>
    </xf>
    <xf numFmtId="176" fontId="189" fillId="0" borderId="0" applyBorder="0" applyProtection="0"/>
    <xf numFmtId="0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99" fillId="0" borderId="119"/>
    <xf numFmtId="2" fontId="244" fillId="0" borderId="0">
      <protection locked="0"/>
    </xf>
    <xf numFmtId="176" fontId="189" fillId="0" borderId="0" applyBorder="0" applyProtection="0"/>
    <xf numFmtId="0" fontId="303" fillId="0" borderId="0"/>
    <xf numFmtId="0" fontId="303" fillId="0" borderId="0"/>
    <xf numFmtId="0" fontId="5" fillId="0" borderId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9" fontId="5" fillId="0" borderId="0" applyFont="0" applyFill="0" applyBorder="0" applyAlignment="0" applyProtection="0"/>
    <xf numFmtId="0" fontId="66" fillId="8" borderId="200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" fillId="0" borderId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3" fillId="7" borderId="198" applyNumberFormat="0" applyAlignment="0" applyProtection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63" fillId="8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5" fillId="0" borderId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6" fillId="8" borderId="200" applyNumberFormat="0" applyAlignment="0" applyProtection="0"/>
    <xf numFmtId="9" fontId="5" fillId="0" borderId="0" applyFont="0" applyFill="0" applyBorder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303" fillId="0" borderId="0"/>
    <xf numFmtId="0" fontId="303" fillId="0" borderId="0"/>
    <xf numFmtId="0" fontId="4" fillId="0" borderId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9" fontId="4" fillId="0" borderId="0" applyFont="0" applyFill="0" applyBorder="0" applyAlignment="0" applyProtection="0"/>
    <xf numFmtId="0" fontId="66" fillId="8" borderId="200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4" fillId="0" borderId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3" fillId="7" borderId="198" applyNumberFormat="0" applyAlignment="0" applyProtection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63" fillId="8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4" fillId="0" borderId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6" fillId="8" borderId="200" applyNumberFormat="0" applyAlignment="0" applyProtection="0"/>
    <xf numFmtId="9" fontId="4" fillId="0" borderId="0" applyFont="0" applyFill="0" applyBorder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03" fillId="0" borderId="0"/>
    <xf numFmtId="0" fontId="30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9" fontId="3" fillId="0" borderId="0" applyFont="0" applyFill="0" applyBorder="0" applyAlignment="0" applyProtection="0"/>
    <xf numFmtId="0" fontId="56" fillId="23" borderId="199" applyNumberFormat="0" applyAlignment="0" applyProtection="0"/>
    <xf numFmtId="0" fontId="3" fillId="0" borderId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63" fillId="7" borderId="198" applyNumberFormat="0" applyAlignment="0" applyProtection="0"/>
    <xf numFmtId="0" fontId="3" fillId="0" borderId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6" fillId="8" borderId="200" applyNumberFormat="0" applyAlignment="0" applyProtection="0"/>
    <xf numFmtId="9" fontId="3" fillId="0" borderId="0" applyFont="0" applyFill="0" applyBorder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3" fillId="7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0" fillId="8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7" borderId="198" applyNumberFormat="0" applyAlignment="0" applyProtection="0"/>
    <xf numFmtId="0" fontId="63" fillId="8" borderId="198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6" fillId="8" borderId="200" applyNumberFormat="0" applyAlignment="0" applyProtection="0"/>
    <xf numFmtId="0" fontId="63" fillId="7" borderId="198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56" fillId="23" borderId="199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66" fillId="8" borderId="200" applyNumberFormat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43" fontId="3" fillId="0" borderId="0" applyFont="0" applyFill="0" applyBorder="0" applyAlignment="0" applyProtection="0"/>
    <xf numFmtId="0" fontId="60" fillId="8" borderId="198" applyNumberFormat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73" fillId="0" borderId="201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56" fillId="23" borderId="199" applyNumberFormat="0" applyAlignment="0" applyProtection="0"/>
    <xf numFmtId="0" fontId="2" fillId="0" borderId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2" fillId="0" borderId="0"/>
    <xf numFmtId="0" fontId="56" fillId="23" borderId="199" applyNumberForma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56" fillId="23" borderId="199" applyNumberFormat="0" applyAlignment="0" applyProtection="0"/>
    <xf numFmtId="0" fontId="1" fillId="0" borderId="0"/>
    <xf numFmtId="0" fontId="71" fillId="0" borderId="184" applyNumberFormat="0" applyFill="0" applyAlignment="0" applyProtection="0"/>
    <xf numFmtId="0" fontId="70" fillId="0" borderId="183" applyNumberFormat="0" applyFill="0" applyAlignment="0" applyProtection="0"/>
    <xf numFmtId="0" fontId="70" fillId="0" borderId="183" applyNumberFormat="0" applyFill="0" applyAlignment="0" applyProtection="0"/>
    <xf numFmtId="0" fontId="71" fillId="0" borderId="184" applyNumberFormat="0" applyFill="0" applyAlignment="0" applyProtection="0"/>
    <xf numFmtId="0" fontId="1" fillId="0" borderId="0"/>
    <xf numFmtId="0" fontId="56" fillId="23" borderId="199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08" fillId="0" borderId="0"/>
    <xf numFmtId="2" fontId="244" fillId="0" borderId="0">
      <protection locked="0"/>
    </xf>
    <xf numFmtId="0" fontId="99" fillId="0" borderId="119"/>
    <xf numFmtId="9" fontId="308" fillId="0" borderId="0" applyBorder="0" applyProtection="0"/>
    <xf numFmtId="0" fontId="308" fillId="0" borderId="0"/>
    <xf numFmtId="0" fontId="308" fillId="0" borderId="0"/>
    <xf numFmtId="0" fontId="308" fillId="0" borderId="0"/>
    <xf numFmtId="0" fontId="235" fillId="159" borderId="44" applyProtection="0"/>
    <xf numFmtId="4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235" fillId="159" borderId="44" applyProtection="0"/>
    <xf numFmtId="4" fontId="189" fillId="0" borderId="0"/>
    <xf numFmtId="0" fontId="308" fillId="0" borderId="0"/>
    <xf numFmtId="0" fontId="308" fillId="0" borderId="0"/>
    <xf numFmtId="0" fontId="308" fillId="0" borderId="0"/>
    <xf numFmtId="9" fontId="308" fillId="0" borderId="0" applyBorder="0" applyProtection="0"/>
    <xf numFmtId="0" fontId="99" fillId="0" borderId="119"/>
    <xf numFmtId="2" fontId="244" fillId="0" borderId="0">
      <protection locked="0"/>
    </xf>
    <xf numFmtId="176" fontId="308" fillId="0" borderId="0" applyBorder="0" applyProtection="0"/>
    <xf numFmtId="0" fontId="308" fillId="0" borderId="0"/>
    <xf numFmtId="0" fontId="88" fillId="0" borderId="114">
      <alignment horizontal="center"/>
    </xf>
    <xf numFmtId="0" fontId="235" fillId="159" borderId="44" applyProtection="0"/>
    <xf numFmtId="0" fontId="235" fillId="159" borderId="44" applyProtection="0"/>
    <xf numFmtId="0" fontId="235" fillId="159" borderId="44" applyProtection="0"/>
    <xf numFmtId="176" fontId="308" fillId="0" borderId="0" applyBorder="0" applyProtection="0"/>
    <xf numFmtId="0" fontId="189" fillId="0" borderId="0"/>
    <xf numFmtId="2" fontId="244" fillId="0" borderId="0">
      <protection locked="0"/>
    </xf>
    <xf numFmtId="0" fontId="99" fillId="0" borderId="119"/>
    <xf numFmtId="9" fontId="189" fillId="0" borderId="0" applyBorder="0" applyProtection="0"/>
    <xf numFmtId="0" fontId="189" fillId="0" borderId="0"/>
    <xf numFmtId="0" fontId="189" fillId="0" borderId="0"/>
    <xf numFmtId="0" fontId="189" fillId="0" borderId="0"/>
    <xf numFmtId="0" fontId="235" fillId="159" borderId="44" applyProtection="0"/>
    <xf numFmtId="4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0" fontId="235" fillId="159" borderId="44" applyProtection="0"/>
    <xf numFmtId="4" fontId="189" fillId="0" borderId="0"/>
    <xf numFmtId="0" fontId="189" fillId="0" borderId="0"/>
    <xf numFmtId="0" fontId="189" fillId="0" borderId="0"/>
    <xf numFmtId="0" fontId="189" fillId="0" borderId="0"/>
    <xf numFmtId="9" fontId="189" fillId="0" borderId="0" applyBorder="0" applyProtection="0"/>
    <xf numFmtId="0" fontId="99" fillId="0" borderId="119"/>
    <xf numFmtId="2" fontId="244" fillId="0" borderId="0">
      <protection locked="0"/>
    </xf>
    <xf numFmtId="176" fontId="189" fillId="0" borderId="0" applyBorder="0" applyProtection="0"/>
    <xf numFmtId="0" fontId="189" fillId="0" borderId="0"/>
    <xf numFmtId="0" fontId="235" fillId="159" borderId="44" applyProtection="0"/>
    <xf numFmtId="0" fontId="235" fillId="159" borderId="44" applyProtection="0"/>
    <xf numFmtId="0" fontId="235" fillId="159" borderId="44" applyProtection="0"/>
    <xf numFmtId="176" fontId="189" fillId="0" borderId="0" applyBorder="0" applyProtection="0"/>
    <xf numFmtId="0" fontId="303" fillId="0" borderId="0"/>
    <xf numFmtId="0" fontId="303" fillId="0" borderId="0"/>
    <xf numFmtId="0" fontId="316" fillId="0" borderId="0"/>
    <xf numFmtId="0" fontId="316" fillId="0" borderId="0"/>
    <xf numFmtId="0" fontId="303" fillId="0" borderId="0"/>
    <xf numFmtId="0" fontId="303" fillId="0" borderId="0"/>
  </cellStyleXfs>
  <cellXfs count="308">
    <xf numFmtId="0" fontId="0" fillId="0" borderId="0" xfId="0"/>
    <xf numFmtId="0" fontId="109" fillId="0" borderId="0" xfId="0" applyFont="1" applyAlignment="1"/>
    <xf numFmtId="0" fontId="109" fillId="0" borderId="0" xfId="0" applyFont="1"/>
    <xf numFmtId="0" fontId="109" fillId="8" borderId="26" xfId="232" applyFont="1" applyFill="1" applyBorder="1" applyAlignment="1">
      <alignment horizontal="center" vertical="center" wrapText="1"/>
    </xf>
    <xf numFmtId="0" fontId="109" fillId="8" borderId="27" xfId="232" applyFont="1" applyFill="1" applyBorder="1" applyAlignment="1">
      <alignment horizontal="center" vertical="center" wrapText="1"/>
    </xf>
    <xf numFmtId="0" fontId="109" fillId="0" borderId="22" xfId="232" applyFont="1" applyBorder="1" applyAlignment="1">
      <alignment horizontal="left" vertical="center" wrapText="1"/>
    </xf>
    <xf numFmtId="0" fontId="109" fillId="8" borderId="19" xfId="232" applyFont="1" applyFill="1" applyBorder="1" applyAlignment="1">
      <alignment horizontal="center" vertical="center" wrapText="1"/>
    </xf>
    <xf numFmtId="0" fontId="109" fillId="35" borderId="19" xfId="232" applyFont="1" applyFill="1" applyBorder="1" applyAlignment="1">
      <alignment horizontal="center" vertical="center" wrapText="1"/>
    </xf>
    <xf numFmtId="0" fontId="109" fillId="36" borderId="19" xfId="232" applyFont="1" applyFill="1" applyBorder="1" applyAlignment="1">
      <alignment horizontal="center" vertical="center" wrapText="1"/>
    </xf>
    <xf numFmtId="180" fontId="112" fillId="29" borderId="30" xfId="379" applyNumberFormat="1" applyFont="1" applyFill="1" applyBorder="1" applyAlignment="1" applyProtection="1">
      <alignment horizontal="right" vertical="center" wrapText="1"/>
    </xf>
    <xf numFmtId="180" fontId="112" fillId="30" borderId="30" xfId="379" applyNumberFormat="1" applyFont="1" applyFill="1" applyBorder="1" applyAlignment="1" applyProtection="1">
      <alignment horizontal="center" vertical="center" wrapText="1"/>
    </xf>
    <xf numFmtId="180" fontId="112" fillId="33" borderId="30" xfId="379" applyNumberFormat="1" applyFont="1" applyFill="1" applyBorder="1" applyAlignment="1" applyProtection="1">
      <alignment horizontal="center" vertical="center" wrapText="1"/>
    </xf>
    <xf numFmtId="180" fontId="112" fillId="34" borderId="30" xfId="379" applyNumberFormat="1" applyFont="1" applyFill="1" applyBorder="1" applyAlignment="1" applyProtection="1">
      <alignment horizontal="center" vertical="center" wrapText="1"/>
    </xf>
    <xf numFmtId="180" fontId="112" fillId="35" borderId="30" xfId="379" applyNumberFormat="1" applyFont="1" applyFill="1" applyBorder="1" applyAlignment="1" applyProtection="1">
      <alignment horizontal="center" vertical="center" wrapText="1"/>
    </xf>
    <xf numFmtId="180" fontId="112" fillId="36" borderId="30" xfId="379" applyNumberFormat="1" applyFont="1" applyFill="1" applyBorder="1" applyAlignment="1" applyProtection="1">
      <alignment horizontal="center" vertical="center" wrapText="1"/>
    </xf>
    <xf numFmtId="180" fontId="112" fillId="8" borderId="31" xfId="379" applyNumberFormat="1" applyFont="1" applyFill="1" applyBorder="1" applyAlignment="1" applyProtection="1">
      <alignment horizontal="center" vertical="center" wrapText="1"/>
    </xf>
    <xf numFmtId="0" fontId="110" fillId="0" borderId="0" xfId="0" applyFont="1" applyAlignment="1">
      <alignment vertical="center"/>
    </xf>
    <xf numFmtId="1" fontId="109" fillId="0" borderId="28" xfId="232" quotePrefix="1" applyNumberFormat="1" applyFont="1" applyBorder="1" applyAlignment="1">
      <alignment horizontal="left" vertical="center" wrapText="1"/>
    </xf>
    <xf numFmtId="1" fontId="109" fillId="0" borderId="28" xfId="232" applyNumberFormat="1" applyFont="1" applyBorder="1" applyAlignment="1">
      <alignment horizontal="left" vertical="center" wrapText="1"/>
    </xf>
    <xf numFmtId="3" fontId="109" fillId="0" borderId="33" xfId="232" applyNumberFormat="1" applyFont="1" applyBorder="1" applyAlignment="1">
      <alignment horizontal="right" vertical="center" wrapText="1"/>
    </xf>
    <xf numFmtId="0" fontId="109" fillId="0" borderId="40" xfId="232" applyFont="1" applyBorder="1" applyAlignment="1">
      <alignment horizontal="left" vertical="center" wrapText="1"/>
    </xf>
    <xf numFmtId="0" fontId="111" fillId="24" borderId="42" xfId="0" applyFont="1" applyFill="1" applyBorder="1" applyAlignment="1">
      <alignment horizontal="center" vertical="center" wrapText="1"/>
    </xf>
    <xf numFmtId="0" fontId="111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10" fillId="8" borderId="26" xfId="232" applyFont="1" applyFill="1" applyBorder="1" applyAlignment="1">
      <alignment horizontal="center" vertical="center" wrapText="1"/>
    </xf>
    <xf numFmtId="0" fontId="110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205" fillId="0" borderId="0" xfId="0" applyFont="1" applyProtection="1"/>
    <xf numFmtId="0" fontId="110" fillId="0" borderId="0" xfId="0" applyFont="1" applyProtection="1"/>
    <xf numFmtId="0" fontId="109" fillId="0" borderId="0" xfId="0" applyFont="1" applyProtection="1"/>
    <xf numFmtId="0" fontId="109" fillId="8" borderId="150" xfId="232" applyFont="1" applyFill="1" applyBorder="1" applyAlignment="1" applyProtection="1">
      <alignment horizontal="center" vertical="center" wrapText="1"/>
    </xf>
    <xf numFmtId="180" fontId="109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73" fillId="8" borderId="168" xfId="379" applyNumberFormat="1" applyFont="1" applyFill="1" applyBorder="1" applyAlignment="1" applyProtection="1">
      <alignment vertical="center" wrapText="1"/>
    </xf>
    <xf numFmtId="49" fontId="109" fillId="0" borderId="150" xfId="232" applyNumberFormat="1" applyFont="1" applyBorder="1" applyAlignment="1" applyProtection="1">
      <alignment horizontal="center" vertical="center" wrapText="1"/>
      <protection locked="0"/>
    </xf>
    <xf numFmtId="0" fontId="109" fillId="0" borderId="150" xfId="232" applyFont="1" applyBorder="1" applyAlignment="1" applyProtection="1">
      <alignment horizontal="justify" vertical="center" wrapText="1"/>
      <protection locked="0"/>
    </xf>
    <xf numFmtId="3" fontId="109" fillId="0" borderId="150" xfId="232" applyNumberFormat="1" applyFont="1" applyBorder="1" applyAlignment="1" applyProtection="1">
      <alignment horizontal="justify" vertical="center" wrapText="1"/>
      <protection locked="0"/>
    </xf>
    <xf numFmtId="49" fontId="109" fillId="0" borderId="150" xfId="232" applyNumberFormat="1" applyFont="1" applyBorder="1" applyAlignment="1" applyProtection="1">
      <alignment horizontal="justify" vertical="center" wrapText="1"/>
      <protection locked="0"/>
    </xf>
    <xf numFmtId="180" fontId="110" fillId="8" borderId="150" xfId="379" applyNumberFormat="1" applyFont="1" applyFill="1" applyBorder="1" applyAlignment="1" applyProtection="1">
      <alignment horizontal="center" vertical="center" wrapText="1"/>
    </xf>
    <xf numFmtId="0" fontId="275" fillId="162" borderId="177" xfId="56046" applyFont="1" applyFill="1" applyBorder="1" applyAlignment="1" applyProtection="1"/>
    <xf numFmtId="0" fontId="275" fillId="162" borderId="163" xfId="56046" applyFont="1" applyFill="1" applyBorder="1" applyAlignment="1" applyProtection="1"/>
    <xf numFmtId="0" fontId="245" fillId="162" borderId="163" xfId="56046" applyFont="1" applyFill="1" applyBorder="1" applyAlignment="1" applyProtection="1"/>
    <xf numFmtId="0" fontId="245" fillId="162" borderId="178" xfId="56046" applyFont="1" applyFill="1" applyBorder="1" applyAlignment="1" applyProtection="1"/>
    <xf numFmtId="0" fontId="275" fillId="162" borderId="164" xfId="56046" applyFont="1" applyFill="1" applyBorder="1" applyAlignment="1" applyProtection="1"/>
    <xf numFmtId="0" fontId="275" fillId="162" borderId="0" xfId="56046" applyFont="1" applyFill="1" applyBorder="1" applyAlignment="1" applyProtection="1"/>
    <xf numFmtId="0" fontId="245" fillId="163" borderId="0" xfId="56046" applyFont="1" applyFill="1" applyBorder="1" applyAlignment="1" applyProtection="1">
      <protection locked="0"/>
    </xf>
    <xf numFmtId="0" fontId="189" fillId="162" borderId="0" xfId="56046" applyFill="1" applyBorder="1" applyAlignment="1" applyProtection="1"/>
    <xf numFmtId="0" fontId="245" fillId="162" borderId="165" xfId="56046" applyFont="1" applyFill="1" applyBorder="1" applyAlignment="1" applyProtection="1"/>
    <xf numFmtId="0" fontId="275" fillId="162" borderId="166" xfId="56046" applyFont="1" applyFill="1" applyBorder="1" applyAlignment="1" applyProtection="1"/>
    <xf numFmtId="0" fontId="275" fillId="162" borderId="162" xfId="56046" applyFont="1" applyFill="1" applyBorder="1" applyAlignment="1" applyProtection="1"/>
    <xf numFmtId="216" fontId="275" fillId="163" borderId="162" xfId="56046" applyNumberFormat="1" applyFont="1" applyFill="1" applyBorder="1" applyAlignment="1" applyProtection="1">
      <protection locked="0"/>
    </xf>
    <xf numFmtId="0" fontId="274" fillId="162" borderId="162" xfId="56046" applyFont="1" applyFill="1" applyBorder="1" applyAlignment="1" applyProtection="1"/>
    <xf numFmtId="0" fontId="189" fillId="162" borderId="162" xfId="56046" applyFill="1" applyBorder="1" applyAlignment="1" applyProtection="1"/>
    <xf numFmtId="0" fontId="189" fillId="162" borderId="167" xfId="56046" applyFill="1" applyBorder="1" applyAlignment="1" applyProtection="1"/>
    <xf numFmtId="49" fontId="89" fillId="0" borderId="185" xfId="55415" applyNumberFormat="1" applyFont="1" applyBorder="1" applyAlignment="1" applyProtection="1">
      <alignment horizontal="center" vertical="center" wrapText="1"/>
      <protection locked="0"/>
    </xf>
    <xf numFmtId="3" fontId="274" fillId="0" borderId="185" xfId="0" applyNumberFormat="1" applyFont="1" applyBorder="1" applyAlignment="1" applyProtection="1">
      <protection locked="0"/>
    </xf>
    <xf numFmtId="3" fontId="89" fillId="0" borderId="185" xfId="55415" applyNumberFormat="1" applyFont="1" applyBorder="1" applyAlignment="1" applyProtection="1">
      <alignment horizontal="right" vertical="center" wrapText="1"/>
      <protection locked="0"/>
    </xf>
    <xf numFmtId="0" fontId="89" fillId="0" borderId="185" xfId="55415" applyFont="1" applyBorder="1" applyAlignment="1" applyProtection="1">
      <alignment horizontal="right" vertical="center" wrapText="1"/>
      <protection locked="0"/>
    </xf>
    <xf numFmtId="180" fontId="274" fillId="0" borderId="185" xfId="53987" applyNumberFormat="1" applyFont="1" applyBorder="1" applyAlignment="1" applyProtection="1">
      <alignment horizontal="center" vertical="center" wrapText="1"/>
      <protection locked="0"/>
    </xf>
    <xf numFmtId="180" fontId="277" fillId="82" borderId="185" xfId="53987" applyNumberFormat="1" applyFont="1" applyFill="1" applyBorder="1" applyAlignment="1" applyProtection="1">
      <alignment vertical="center" wrapText="1"/>
    </xf>
    <xf numFmtId="2" fontId="274" fillId="0" borderId="185" xfId="55415" applyNumberFormat="1" applyFont="1" applyBorder="1" applyAlignment="1" applyProtection="1">
      <alignment horizontal="center" vertical="center" wrapText="1"/>
      <protection locked="0"/>
    </xf>
    <xf numFmtId="0" fontId="109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9" fillId="27" borderId="185" xfId="232" applyNumberFormat="1" applyFont="1" applyFill="1" applyBorder="1" applyAlignment="1">
      <alignment horizontal="right" vertical="center" wrapText="1"/>
    </xf>
    <xf numFmtId="3" fontId="109" fillId="31" borderId="185" xfId="232" applyNumberFormat="1" applyFont="1" applyFill="1" applyBorder="1" applyAlignment="1">
      <alignment horizontal="right" vertical="center" wrapText="1"/>
    </xf>
    <xf numFmtId="3" fontId="109" fillId="32" borderId="185" xfId="232" applyNumberFormat="1" applyFont="1" applyFill="1" applyBorder="1" applyAlignment="1">
      <alignment horizontal="right" vertical="center" wrapText="1"/>
    </xf>
    <xf numFmtId="3" fontId="109" fillId="26" borderId="185" xfId="232" applyNumberFormat="1" applyFont="1" applyFill="1" applyBorder="1" applyAlignment="1">
      <alignment horizontal="right" vertical="center" wrapText="1"/>
    </xf>
    <xf numFmtId="3" fontId="109" fillId="28" borderId="185" xfId="232" applyNumberFormat="1" applyFont="1" applyFill="1" applyBorder="1" applyAlignment="1">
      <alignment horizontal="right" vertical="center" wrapText="1"/>
    </xf>
    <xf numFmtId="49" fontId="185" fillId="0" borderId="185" xfId="232" applyNumberFormat="1" applyFont="1" applyBorder="1" applyAlignment="1" applyProtection="1">
      <alignment horizontal="center" vertical="center" wrapText="1"/>
      <protection locked="0"/>
    </xf>
    <xf numFmtId="49" fontId="109" fillId="0" borderId="185" xfId="232" applyNumberFormat="1" applyFont="1" applyBorder="1" applyAlignment="1" applyProtection="1">
      <alignment horizontal="center" vertical="center" wrapText="1"/>
      <protection locked="0"/>
    </xf>
    <xf numFmtId="49" fontId="109" fillId="0" borderId="185" xfId="232" applyNumberFormat="1" applyFont="1" applyBorder="1" applyAlignment="1" applyProtection="1">
      <alignment horizontal="justify" vertical="center" wrapText="1"/>
      <protection locked="0"/>
    </xf>
    <xf numFmtId="3" fontId="109" fillId="0" borderId="185" xfId="0" applyNumberFormat="1" applyFont="1" applyFill="1" applyBorder="1" applyProtection="1">
      <protection locked="0"/>
    </xf>
    <xf numFmtId="0" fontId="109" fillId="0" borderId="185" xfId="232" applyFont="1" applyBorder="1" applyAlignment="1" applyProtection="1">
      <alignment horizontal="justify" vertical="center" wrapText="1"/>
      <protection locked="0"/>
    </xf>
    <xf numFmtId="3" fontId="185" fillId="0" borderId="168" xfId="232" applyNumberFormat="1" applyFont="1" applyBorder="1" applyAlignment="1" applyProtection="1">
      <alignment horizontal="right" vertical="center" wrapText="1"/>
      <protection locked="0"/>
    </xf>
    <xf numFmtId="0" fontId="185" fillId="0" borderId="20" xfId="232" applyFont="1" applyBorder="1" applyAlignment="1" applyProtection="1">
      <alignment horizontal="right" vertical="center" wrapText="1"/>
      <protection locked="0"/>
    </xf>
    <xf numFmtId="3" fontId="109" fillId="0" borderId="185" xfId="232" applyNumberFormat="1" applyFont="1" applyBorder="1" applyAlignment="1" applyProtection="1">
      <alignment horizontal="justify" vertical="center" wrapText="1"/>
      <protection locked="0"/>
    </xf>
    <xf numFmtId="180" fontId="109" fillId="0" borderId="185" xfId="379" applyNumberFormat="1" applyFont="1" applyFill="1" applyBorder="1" applyAlignment="1" applyProtection="1">
      <alignment horizontal="center" vertical="center" wrapText="1"/>
      <protection locked="0"/>
    </xf>
    <xf numFmtId="2" fontId="109" fillId="0" borderId="185" xfId="232" applyNumberFormat="1" applyFont="1" applyBorder="1" applyAlignment="1" applyProtection="1">
      <alignment horizontal="center" vertical="center" wrapText="1"/>
      <protection locked="0"/>
    </xf>
    <xf numFmtId="0" fontId="109" fillId="0" borderId="188" xfId="232" applyFont="1" applyBorder="1" applyAlignment="1" applyProtection="1">
      <alignment horizontal="center" vertical="center" wrapText="1"/>
      <protection locked="0"/>
    </xf>
    <xf numFmtId="49" fontId="185" fillId="0" borderId="193" xfId="232" applyNumberFormat="1" applyFont="1" applyBorder="1" applyAlignment="1" applyProtection="1">
      <alignment horizontal="center" vertical="center" wrapText="1"/>
      <protection locked="0"/>
    </xf>
    <xf numFmtId="3" fontId="109" fillId="0" borderId="193" xfId="56465" applyNumberFormat="1" applyFont="1" applyBorder="1" applyProtection="1">
      <protection locked="0"/>
    </xf>
    <xf numFmtId="3" fontId="185" fillId="0" borderId="197" xfId="232" applyNumberFormat="1" applyFont="1" applyBorder="1" applyAlignment="1" applyProtection="1">
      <alignment horizontal="right" vertical="center" wrapText="1"/>
      <protection locked="0"/>
    </xf>
    <xf numFmtId="0" fontId="185" fillId="0" borderId="192" xfId="232" applyFont="1" applyBorder="1" applyAlignment="1" applyProtection="1">
      <alignment horizontal="right" vertical="center" wrapText="1"/>
      <protection locked="0"/>
    </xf>
    <xf numFmtId="180" fontId="109" fillId="0" borderId="193" xfId="379" applyNumberFormat="1" applyFont="1" applyFill="1" applyBorder="1" applyAlignment="1" applyProtection="1">
      <alignment horizontal="center" vertical="center" wrapText="1"/>
      <protection locked="0"/>
    </xf>
    <xf numFmtId="49" fontId="109" fillId="0" borderId="193" xfId="232" applyNumberFormat="1" applyFont="1" applyBorder="1" applyAlignment="1" applyProtection="1">
      <alignment horizontal="center" vertical="center" wrapText="1"/>
      <protection locked="0"/>
    </xf>
    <xf numFmtId="0" fontId="109" fillId="0" borderId="193" xfId="232" applyFont="1" applyBorder="1" applyAlignment="1" applyProtection="1">
      <alignment horizontal="justify" vertical="center" wrapText="1"/>
      <protection locked="0"/>
    </xf>
    <xf numFmtId="3" fontId="109" fillId="0" borderId="193" xfId="232" applyNumberFormat="1" applyFont="1" applyBorder="1" applyAlignment="1" applyProtection="1">
      <alignment horizontal="justify" vertical="center" wrapText="1"/>
      <protection locked="0"/>
    </xf>
    <xf numFmtId="49" fontId="109" fillId="0" borderId="193" xfId="232" applyNumberFormat="1" applyFont="1" applyBorder="1" applyAlignment="1" applyProtection="1">
      <alignment horizontal="justify" vertical="center" wrapText="1"/>
      <protection locked="0"/>
    </xf>
    <xf numFmtId="2" fontId="109" fillId="0" borderId="202" xfId="232" applyNumberFormat="1" applyFont="1" applyBorder="1" applyAlignment="1" applyProtection="1">
      <alignment horizontal="center" vertical="center" wrapText="1"/>
      <protection locked="0"/>
    </xf>
    <xf numFmtId="49" fontId="299" fillId="0" borderId="206" xfId="56529" applyNumberFormat="1" applyFont="1" applyBorder="1" applyAlignment="1">
      <alignment horizontal="center" vertical="center" wrapText="1"/>
    </xf>
    <xf numFmtId="3" fontId="298" fillId="0" borderId="206" xfId="56529" applyNumberFormat="1" applyFont="1" applyBorder="1" applyAlignment="1"/>
    <xf numFmtId="3" fontId="299" fillId="0" borderId="206" xfId="56529" applyNumberFormat="1" applyFont="1" applyBorder="1" applyAlignment="1">
      <alignment horizontal="right" vertical="center" wrapText="1"/>
    </xf>
    <xf numFmtId="0" fontId="299" fillId="0" borderId="206" xfId="56529" applyFont="1" applyBorder="1" applyAlignment="1">
      <alignment horizontal="right" vertical="center" wrapText="1"/>
    </xf>
    <xf numFmtId="3" fontId="298" fillId="0" borderId="206" xfId="56529" applyNumberFormat="1" applyFont="1" applyBorder="1"/>
    <xf numFmtId="222" fontId="298" fillId="0" borderId="206" xfId="56529" applyNumberFormat="1" applyFont="1" applyBorder="1" applyAlignment="1">
      <alignment horizontal="center" vertical="center" wrapText="1"/>
    </xf>
    <xf numFmtId="49" fontId="298" fillId="0" borderId="206" xfId="56529" applyNumberFormat="1" applyFont="1" applyBorder="1" applyAlignment="1">
      <alignment horizontal="center" vertical="center" wrapText="1"/>
    </xf>
    <xf numFmtId="0" fontId="298" fillId="0" borderId="206" xfId="56529" applyFont="1" applyBorder="1" applyAlignment="1">
      <alignment horizontal="left" vertical="center" wrapText="1"/>
    </xf>
    <xf numFmtId="3" fontId="298" fillId="0" borderId="206" xfId="56529" applyNumberFormat="1" applyFont="1" applyBorder="1" applyAlignment="1">
      <alignment horizontal="left" vertical="center" wrapText="1"/>
    </xf>
    <xf numFmtId="49" fontId="298" fillId="0" borderId="206" xfId="56529" applyNumberFormat="1" applyFont="1" applyBorder="1" applyAlignment="1">
      <alignment horizontal="left" vertical="center" wrapText="1"/>
    </xf>
    <xf numFmtId="0" fontId="290" fillId="0" borderId="0" xfId="56530" applyFont="1" applyAlignment="1"/>
    <xf numFmtId="2" fontId="298" fillId="0" borderId="206" xfId="56530" applyNumberFormat="1" applyFont="1" applyBorder="1" applyAlignment="1">
      <alignment horizontal="center" vertical="center" wrapText="1"/>
    </xf>
    <xf numFmtId="49" fontId="300" fillId="0" borderId="206" xfId="56532" applyNumberFormat="1" applyFont="1" applyBorder="1" applyAlignment="1">
      <alignment horizontal="center" wrapText="1"/>
    </xf>
    <xf numFmtId="0" fontId="301" fillId="0" borderId="206" xfId="56532" applyFont="1" applyBorder="1" applyAlignment="1">
      <alignment horizontal="center" wrapText="1"/>
    </xf>
    <xf numFmtId="3" fontId="300" fillId="0" borderId="206" xfId="56532" applyNumberFormat="1" applyFont="1" applyBorder="1" applyAlignment="1">
      <alignment horizontal="right" wrapText="1"/>
    </xf>
    <xf numFmtId="0" fontId="300" fillId="0" borderId="206" xfId="56532" applyFont="1" applyBorder="1" applyAlignment="1">
      <alignment horizontal="right" wrapText="1"/>
    </xf>
    <xf numFmtId="3" fontId="300" fillId="0" borderId="206" xfId="56532" applyNumberFormat="1" applyFont="1" applyBorder="1" applyAlignment="1">
      <alignment horizontal="right"/>
    </xf>
    <xf numFmtId="223" fontId="300" fillId="0" borderId="206" xfId="56532" applyNumberFormat="1" applyFont="1" applyBorder="1" applyAlignment="1">
      <alignment horizontal="center" wrapText="1"/>
    </xf>
    <xf numFmtId="195" fontId="300" fillId="0" borderId="206" xfId="56537" applyNumberFormat="1" applyFont="1" applyBorder="1" applyAlignment="1">
      <alignment horizontal="center" wrapText="1"/>
    </xf>
    <xf numFmtId="0" fontId="109" fillId="0" borderId="202" xfId="55539" applyFont="1" applyBorder="1" applyAlignment="1">
      <alignment horizontal="justify" vertical="center" wrapText="1"/>
    </xf>
    <xf numFmtId="3" fontId="302" fillId="0" borderId="210" xfId="56560" applyNumberFormat="1" applyFont="1" applyBorder="1" applyAlignment="1">
      <alignment horizontal="center" vertical="top" wrapText="1"/>
    </xf>
    <xf numFmtId="3" fontId="274" fillId="0" borderId="202" xfId="56540" applyNumberFormat="1" applyFont="1" applyBorder="1" applyProtection="1">
      <protection locked="0"/>
    </xf>
    <xf numFmtId="3" fontId="302" fillId="0" borderId="0" xfId="56540" applyNumberFormat="1" applyFont="1"/>
    <xf numFmtId="3" fontId="302" fillId="0" borderId="210" xfId="56540" applyNumberFormat="1" applyFont="1" applyBorder="1" applyAlignment="1">
      <alignment vertical="center" wrapText="1"/>
    </xf>
    <xf numFmtId="49" fontId="274" fillId="0" borderId="202" xfId="55415" applyNumberFormat="1" applyFont="1" applyBorder="1" applyAlignment="1" applyProtection="1">
      <alignment horizontal="center" vertical="center" wrapText="1"/>
      <protection locked="0"/>
    </xf>
    <xf numFmtId="213" fontId="109" fillId="0" borderId="202" xfId="55539" applyNumberFormat="1" applyFont="1" applyBorder="1" applyAlignment="1" applyProtection="1">
      <alignment horizontal="center" vertical="center" wrapText="1"/>
      <protection locked="0"/>
    </xf>
    <xf numFmtId="49" fontId="306" fillId="0" borderId="206" xfId="56576" applyNumberFormat="1" applyFont="1" applyBorder="1" applyAlignment="1">
      <alignment horizontal="center" vertical="center" wrapText="1"/>
    </xf>
    <xf numFmtId="3" fontId="305" fillId="0" borderId="206" xfId="56576" applyNumberFormat="1" applyFont="1" applyBorder="1" applyAlignment="1"/>
    <xf numFmtId="3" fontId="306" fillId="0" borderId="206" xfId="56576" applyNumberFormat="1" applyFont="1" applyBorder="1" applyAlignment="1">
      <alignment horizontal="right" vertical="center" wrapText="1"/>
    </xf>
    <xf numFmtId="0" fontId="306" fillId="0" borderId="206" xfId="56576" applyFont="1" applyBorder="1" applyAlignment="1">
      <alignment horizontal="right" vertical="center" wrapText="1"/>
    </xf>
    <xf numFmtId="222" fontId="305" fillId="0" borderId="206" xfId="56576" applyNumberFormat="1" applyFont="1" applyBorder="1" applyAlignment="1">
      <alignment horizontal="center" vertical="center" wrapText="1"/>
    </xf>
    <xf numFmtId="2" fontId="305" fillId="0" borderId="206" xfId="56577" applyNumberFormat="1" applyFont="1" applyBorder="1" applyAlignment="1">
      <alignment horizontal="center" vertical="center" wrapText="1"/>
    </xf>
    <xf numFmtId="49" fontId="185" fillId="0" borderId="202" xfId="232" applyNumberFormat="1" applyFont="1" applyBorder="1" applyAlignment="1" applyProtection="1">
      <alignment horizontal="center" vertical="center" wrapText="1"/>
      <protection locked="0"/>
    </xf>
    <xf numFmtId="3" fontId="109" fillId="0" borderId="202" xfId="56578" applyNumberFormat="1" applyFont="1" applyFill="1" applyBorder="1" applyProtection="1">
      <protection locked="0"/>
    </xf>
    <xf numFmtId="3" fontId="185" fillId="0" borderId="197" xfId="232" applyNumberFormat="1" applyFont="1" applyBorder="1" applyAlignment="1" applyProtection="1">
      <alignment horizontal="right" vertical="center" wrapText="1"/>
      <protection locked="0"/>
    </xf>
    <xf numFmtId="0" fontId="185" fillId="0" borderId="211" xfId="232" applyFont="1" applyBorder="1" applyAlignment="1" applyProtection="1">
      <alignment horizontal="right" vertical="center" wrapText="1"/>
      <protection locked="0"/>
    </xf>
    <xf numFmtId="180" fontId="109" fillId="0" borderId="202" xfId="379" applyNumberFormat="1" applyFont="1" applyFill="1" applyBorder="1" applyAlignment="1" applyProtection="1">
      <alignment horizontal="center" vertical="center" wrapText="1"/>
      <protection locked="0"/>
    </xf>
    <xf numFmtId="2" fontId="109" fillId="0" borderId="202" xfId="232" applyNumberFormat="1" applyFont="1" applyBorder="1" applyAlignment="1" applyProtection="1">
      <alignment horizontal="center" vertical="center" wrapText="1"/>
      <protection locked="0"/>
    </xf>
    <xf numFmtId="0" fontId="305" fillId="0" borderId="206" xfId="56642" applyFont="1" applyBorder="1" applyAlignment="1">
      <alignment horizontal="left" vertical="center" wrapText="1"/>
    </xf>
    <xf numFmtId="3" fontId="306" fillId="0" borderId="206" xfId="56642" applyNumberFormat="1" applyFont="1" applyBorder="1" applyAlignment="1">
      <alignment horizontal="right" vertical="center" wrapText="1"/>
    </xf>
    <xf numFmtId="0" fontId="306" fillId="0" borderId="206" xfId="56642" applyFont="1" applyBorder="1" applyAlignment="1">
      <alignment horizontal="right" vertical="center" wrapText="1"/>
    </xf>
    <xf numFmtId="3" fontId="305" fillId="0" borderId="206" xfId="56642" applyNumberFormat="1" applyFont="1" applyBorder="1" applyAlignment="1"/>
    <xf numFmtId="3" fontId="305" fillId="0" borderId="206" xfId="56642" applyNumberFormat="1" applyFont="1" applyBorder="1"/>
    <xf numFmtId="222" fontId="305" fillId="0" borderId="206" xfId="56642" applyNumberFormat="1" applyFont="1" applyBorder="1" applyAlignment="1">
      <alignment horizontal="center" vertical="center" wrapText="1"/>
    </xf>
    <xf numFmtId="0" fontId="305" fillId="0" borderId="206" xfId="56642" applyNumberFormat="1" applyFont="1" applyBorder="1" applyAlignment="1">
      <alignment horizontal="center" vertical="center" wrapText="1"/>
    </xf>
    <xf numFmtId="2" fontId="305" fillId="0" borderId="206" xfId="56643" applyNumberFormat="1" applyFont="1" applyBorder="1" applyAlignment="1">
      <alignment horizontal="center" vertical="center" wrapText="1"/>
    </xf>
    <xf numFmtId="49" fontId="185" fillId="0" borderId="202" xfId="232" applyNumberFormat="1" applyFont="1" applyBorder="1" applyAlignment="1" applyProtection="1">
      <alignment horizontal="center" vertical="center" wrapText="1"/>
      <protection locked="0"/>
    </xf>
    <xf numFmtId="3" fontId="109" fillId="0" borderId="202" xfId="56644" applyNumberFormat="1" applyFont="1" applyFill="1" applyBorder="1" applyProtection="1">
      <protection locked="0"/>
    </xf>
    <xf numFmtId="3" fontId="185" fillId="0" borderId="197" xfId="232" applyNumberFormat="1" applyFont="1" applyBorder="1" applyAlignment="1" applyProtection="1">
      <alignment horizontal="right" vertical="center" wrapText="1"/>
      <protection locked="0"/>
    </xf>
    <xf numFmtId="0" fontId="185" fillId="0" borderId="211" xfId="232" applyFont="1" applyBorder="1" applyAlignment="1" applyProtection="1">
      <alignment horizontal="right" vertical="center" wrapText="1"/>
      <protection locked="0"/>
    </xf>
    <xf numFmtId="180" fontId="109" fillId="0" borderId="202" xfId="379" applyNumberFormat="1" applyFont="1" applyFill="1" applyBorder="1" applyAlignment="1" applyProtection="1">
      <alignment horizontal="center" vertical="center" wrapText="1"/>
      <protection locked="0"/>
    </xf>
    <xf numFmtId="2" fontId="109" fillId="0" borderId="202" xfId="232" applyNumberFormat="1" applyFont="1" applyBorder="1" applyAlignment="1" applyProtection="1">
      <alignment horizontal="center" vertical="center" wrapText="1"/>
      <protection locked="0"/>
    </xf>
    <xf numFmtId="49" fontId="306" fillId="0" borderId="206" xfId="56708" applyNumberFormat="1" applyFont="1" applyBorder="1" applyAlignment="1">
      <alignment horizontal="center" vertical="center" wrapText="1"/>
    </xf>
    <xf numFmtId="3" fontId="305" fillId="0" borderId="206" xfId="56708" applyNumberFormat="1" applyFont="1" applyBorder="1" applyAlignment="1"/>
    <xf numFmtId="3" fontId="306" fillId="0" borderId="206" xfId="56708" applyNumberFormat="1" applyFont="1" applyBorder="1" applyAlignment="1">
      <alignment horizontal="right" vertical="center" wrapText="1"/>
    </xf>
    <xf numFmtId="0" fontId="306" fillId="0" borderId="206" xfId="56708" applyFont="1" applyBorder="1" applyAlignment="1">
      <alignment horizontal="right" vertical="center" wrapText="1"/>
    </xf>
    <xf numFmtId="3" fontId="305" fillId="0" borderId="206" xfId="56708" applyNumberFormat="1" applyFont="1" applyBorder="1"/>
    <xf numFmtId="222" fontId="305" fillId="0" borderId="206" xfId="56708" applyNumberFormat="1" applyFont="1" applyBorder="1" applyAlignment="1">
      <alignment horizontal="center" vertical="center" wrapText="1"/>
    </xf>
    <xf numFmtId="2" fontId="305" fillId="0" borderId="206" xfId="56709" applyNumberFormat="1" applyFont="1" applyBorder="1" applyAlignment="1">
      <alignment horizontal="center" vertical="center" wrapText="1"/>
    </xf>
    <xf numFmtId="3" fontId="185" fillId="0" borderId="197" xfId="1237" applyNumberFormat="1" applyFont="1" applyBorder="1" applyAlignment="1" applyProtection="1">
      <alignment horizontal="right" vertical="center" wrapText="1"/>
      <protection locked="0"/>
    </xf>
    <xf numFmtId="49" fontId="141" fillId="0" borderId="206" xfId="56710" applyNumberFormat="1" applyFont="1" applyBorder="1" applyAlignment="1" applyProtection="1">
      <alignment horizontal="center" vertical="center" wrapText="1"/>
      <protection locked="0"/>
    </xf>
    <xf numFmtId="3" fontId="298" fillId="0" borderId="206" xfId="56710" applyNumberFormat="1" applyFont="1" applyBorder="1" applyProtection="1">
      <protection locked="0"/>
    </xf>
    <xf numFmtId="0" fontId="185" fillId="0" borderId="211" xfId="1237" applyFont="1" applyBorder="1" applyAlignment="1" applyProtection="1">
      <alignment horizontal="right" vertical="center" wrapText="1"/>
      <protection locked="0"/>
    </xf>
    <xf numFmtId="3" fontId="109" fillId="0" borderId="202" xfId="56710" applyNumberFormat="1" applyFont="1" applyBorder="1" applyProtection="1">
      <protection locked="0"/>
    </xf>
    <xf numFmtId="180" fontId="109" fillId="0" borderId="202" xfId="1238" applyNumberFormat="1" applyFont="1" applyFill="1" applyBorder="1" applyAlignment="1" applyProtection="1">
      <alignment horizontal="center" vertical="center" wrapText="1"/>
      <protection locked="0"/>
    </xf>
    <xf numFmtId="2" fontId="109" fillId="0" borderId="206" xfId="56748" applyNumberFormat="1" applyFont="1" applyBorder="1" applyAlignment="1" applyProtection="1">
      <alignment horizontal="center" vertical="center" wrapText="1"/>
      <protection locked="0"/>
    </xf>
    <xf numFmtId="49" fontId="185" fillId="0" borderId="202" xfId="232" applyNumberFormat="1" applyFont="1" applyBorder="1" applyAlignment="1" applyProtection="1">
      <alignment horizontal="center" vertical="center" wrapText="1"/>
      <protection locked="0"/>
    </xf>
    <xf numFmtId="3" fontId="109" fillId="0" borderId="202" xfId="56824" applyNumberFormat="1" applyFont="1" applyFill="1" applyBorder="1" applyProtection="1">
      <protection locked="0"/>
    </xf>
    <xf numFmtId="3" fontId="306" fillId="0" borderId="206" xfId="56824" applyNumberFormat="1" applyFont="1" applyBorder="1" applyAlignment="1" applyProtection="1">
      <alignment horizontal="right" vertical="center" wrapText="1"/>
      <protection locked="0"/>
    </xf>
    <xf numFmtId="0" fontId="306" fillId="0" borderId="206" xfId="56824" applyFont="1" applyBorder="1" applyAlignment="1" applyProtection="1">
      <alignment horizontal="right" vertical="center" wrapText="1"/>
      <protection locked="0"/>
    </xf>
    <xf numFmtId="3" fontId="305" fillId="0" borderId="206" xfId="56824" applyNumberFormat="1" applyFont="1" applyBorder="1" applyAlignment="1" applyProtection="1">
      <protection locked="0"/>
    </xf>
    <xf numFmtId="3" fontId="305" fillId="0" borderId="206" xfId="56824" applyNumberFormat="1" applyFont="1" applyBorder="1" applyProtection="1">
      <protection locked="0"/>
    </xf>
    <xf numFmtId="222" fontId="305" fillId="0" borderId="206" xfId="56824" applyNumberFormat="1" applyFont="1" applyBorder="1" applyAlignment="1" applyProtection="1">
      <alignment horizontal="center" vertical="center" wrapText="1"/>
      <protection locked="0"/>
    </xf>
    <xf numFmtId="2" fontId="305" fillId="0" borderId="206" xfId="56836" applyNumberFormat="1" applyFont="1" applyBorder="1" applyAlignment="1" applyProtection="1">
      <alignment horizontal="center" vertical="center" wrapText="1"/>
      <protection locked="0"/>
    </xf>
    <xf numFmtId="49" fontId="185" fillId="0" borderId="202" xfId="232" applyNumberFormat="1" applyFont="1" applyBorder="1" applyAlignment="1" applyProtection="1">
      <alignment horizontal="center" vertical="center" wrapText="1"/>
      <protection locked="0"/>
    </xf>
    <xf numFmtId="3" fontId="109" fillId="0" borderId="202" xfId="56842" applyNumberFormat="1" applyFont="1" applyFill="1" applyBorder="1" applyProtection="1">
      <protection locked="0"/>
    </xf>
    <xf numFmtId="3" fontId="185" fillId="0" borderId="197" xfId="232" applyNumberFormat="1" applyFont="1" applyBorder="1" applyAlignment="1" applyProtection="1">
      <alignment horizontal="right" vertical="center" wrapText="1"/>
      <protection locked="0"/>
    </xf>
    <xf numFmtId="0" fontId="185" fillId="0" borderId="211" xfId="232" applyFont="1" applyBorder="1" applyAlignment="1" applyProtection="1">
      <alignment horizontal="right" vertical="center" wrapText="1"/>
      <protection locked="0"/>
    </xf>
    <xf numFmtId="180" fontId="109" fillId="0" borderId="202" xfId="379" applyNumberFormat="1" applyFont="1" applyFill="1" applyBorder="1" applyAlignment="1" applyProtection="1">
      <alignment horizontal="center" vertical="center" wrapText="1"/>
      <protection locked="0"/>
    </xf>
    <xf numFmtId="2" fontId="109" fillId="0" borderId="202" xfId="232" applyNumberFormat="1" applyFont="1" applyBorder="1" applyAlignment="1" applyProtection="1">
      <alignment horizontal="center" vertical="center" wrapText="1"/>
      <protection locked="0"/>
    </xf>
    <xf numFmtId="0" fontId="94" fillId="0" borderId="0" xfId="55415" applyFont="1"/>
    <xf numFmtId="0" fontId="308" fillId="0" borderId="0" xfId="56860" applyFont="1" applyAlignment="1">
      <alignment wrapText="1"/>
    </xf>
    <xf numFmtId="176" fontId="94" fillId="0" borderId="0" xfId="53987" applyFont="1" applyAlignment="1">
      <alignment wrapText="1"/>
    </xf>
    <xf numFmtId="0" fontId="94" fillId="0" borderId="202" xfId="55415" applyFont="1" applyBorder="1"/>
    <xf numFmtId="49" fontId="89" fillId="0" borderId="202" xfId="55415" applyNumberFormat="1" applyFont="1" applyBorder="1" applyAlignment="1" applyProtection="1">
      <alignment horizontal="center" vertical="center" wrapText="1"/>
      <protection locked="0"/>
    </xf>
    <xf numFmtId="3" fontId="274" fillId="0" borderId="202" xfId="56887" applyNumberFormat="1" applyFont="1" applyBorder="1" applyProtection="1">
      <protection locked="0"/>
    </xf>
    <xf numFmtId="3" fontId="89" fillId="0" borderId="202" xfId="55415" applyNumberFormat="1" applyFont="1" applyBorder="1" applyAlignment="1" applyProtection="1">
      <alignment horizontal="right" vertical="center" wrapText="1"/>
      <protection locked="0"/>
    </xf>
    <xf numFmtId="0" fontId="89" fillId="0" borderId="202" xfId="55415" applyFont="1" applyBorder="1" applyAlignment="1" applyProtection="1">
      <alignment horizontal="right" vertical="center" wrapText="1"/>
      <protection locked="0"/>
    </xf>
    <xf numFmtId="180" fontId="274" fillId="0" borderId="202" xfId="53987" applyNumberFormat="1" applyFont="1" applyBorder="1" applyAlignment="1" applyProtection="1">
      <alignment horizontal="center" vertical="center" wrapText="1"/>
      <protection locked="0"/>
    </xf>
    <xf numFmtId="2" fontId="274" fillId="0" borderId="202" xfId="55415" applyNumberFormat="1" applyFont="1" applyBorder="1" applyAlignment="1" applyProtection="1">
      <alignment horizontal="center" vertical="center" wrapText="1"/>
      <protection locked="0"/>
    </xf>
    <xf numFmtId="49" fontId="309" fillId="0" borderId="202" xfId="228" applyNumberFormat="1" applyFont="1" applyBorder="1" applyAlignment="1">
      <alignment horizontal="center" vertical="center" wrapText="1"/>
    </xf>
    <xf numFmtId="3" fontId="309" fillId="0" borderId="202" xfId="228" applyNumberFormat="1" applyFont="1" applyBorder="1" applyAlignment="1"/>
    <xf numFmtId="3" fontId="309" fillId="0" borderId="202" xfId="228" applyNumberFormat="1" applyFont="1" applyBorder="1" applyAlignment="1">
      <alignment horizontal="right" vertical="center" wrapText="1"/>
    </xf>
    <xf numFmtId="0" fontId="309" fillId="0" borderId="202" xfId="228" applyFont="1" applyBorder="1" applyAlignment="1">
      <alignment horizontal="right" vertical="center" wrapText="1"/>
    </xf>
    <xf numFmtId="222" fontId="309" fillId="0" borderId="202" xfId="228" applyNumberFormat="1" applyFont="1" applyBorder="1" applyAlignment="1">
      <alignment horizontal="center" vertical="center" wrapText="1"/>
    </xf>
    <xf numFmtId="4" fontId="310" fillId="0" borderId="202" xfId="228" applyNumberFormat="1" applyFont="1" applyBorder="1" applyAlignment="1">
      <alignment horizontal="center"/>
    </xf>
    <xf numFmtId="2" fontId="310" fillId="0" borderId="202" xfId="228" applyNumberFormat="1" applyFont="1" applyBorder="1" applyAlignment="1">
      <alignment horizontal="center"/>
    </xf>
    <xf numFmtId="49" fontId="312" fillId="0" borderId="206" xfId="56913" applyNumberFormat="1" applyFont="1" applyBorder="1" applyAlignment="1">
      <alignment horizontal="center" vertical="center"/>
    </xf>
    <xf numFmtId="3" fontId="312" fillId="0" borderId="206" xfId="56913" applyNumberFormat="1" applyFont="1" applyBorder="1" applyAlignment="1">
      <alignment horizontal="center" vertical="center" wrapText="1"/>
    </xf>
    <xf numFmtId="3" fontId="306" fillId="0" borderId="206" xfId="56913" applyNumberFormat="1" applyFont="1" applyBorder="1" applyAlignment="1">
      <alignment horizontal="center" vertical="center" wrapText="1"/>
    </xf>
    <xf numFmtId="0" fontId="306" fillId="0" borderId="206" xfId="56913" applyFont="1" applyBorder="1" applyAlignment="1">
      <alignment horizontal="center" vertical="center" wrapText="1"/>
    </xf>
    <xf numFmtId="3" fontId="305" fillId="0" borderId="206" xfId="56913" applyNumberFormat="1" applyFont="1" applyBorder="1" applyAlignment="1">
      <alignment horizontal="center" vertical="center"/>
    </xf>
    <xf numFmtId="222" fontId="305" fillId="0" borderId="206" xfId="56913" applyNumberFormat="1" applyFont="1" applyBorder="1" applyAlignment="1">
      <alignment horizontal="center" vertical="center" wrapText="1"/>
    </xf>
    <xf numFmtId="2" fontId="313" fillId="0" borderId="206" xfId="56914" applyNumberFormat="1" applyFont="1" applyBorder="1" applyAlignment="1">
      <alignment horizontal="center" vertical="center"/>
    </xf>
    <xf numFmtId="3" fontId="318" fillId="0" borderId="43" xfId="56915" applyNumberFormat="1" applyFont="1" applyBorder="1" applyAlignment="1"/>
    <xf numFmtId="0" fontId="318" fillId="0" borderId="43" xfId="56915" applyFont="1" applyBorder="1" applyAlignment="1"/>
    <xf numFmtId="49" fontId="306" fillId="0" borderId="206" xfId="56915" applyNumberFormat="1" applyFont="1" applyBorder="1" applyAlignment="1">
      <alignment horizontal="center" wrapText="1"/>
    </xf>
    <xf numFmtId="3" fontId="305" fillId="0" borderId="206" xfId="56915" applyNumberFormat="1" applyFont="1" applyBorder="1" applyAlignment="1">
      <alignment horizontal="center"/>
    </xf>
    <xf numFmtId="3" fontId="317" fillId="0" borderId="43" xfId="56915" applyNumberFormat="1" applyFont="1" applyBorder="1" applyAlignment="1">
      <alignment horizontal="right"/>
    </xf>
    <xf numFmtId="222" fontId="317" fillId="0" borderId="43" xfId="56915" applyNumberFormat="1" applyFont="1" applyBorder="1" applyAlignment="1">
      <alignment horizontal="right"/>
    </xf>
    <xf numFmtId="4" fontId="317" fillId="0" borderId="43" xfId="56916" applyNumberFormat="1" applyFont="1" applyBorder="1" applyAlignment="1">
      <alignment horizontal="center"/>
    </xf>
    <xf numFmtId="4" fontId="318" fillId="0" borderId="43" xfId="56916" applyNumberFormat="1" applyFont="1" applyBorder="1" applyAlignment="1"/>
    <xf numFmtId="49" fontId="306" fillId="0" borderId="206" xfId="56917" applyNumberFormat="1" applyFont="1" applyBorder="1" applyAlignment="1">
      <alignment horizontal="center" vertical="center" wrapText="1"/>
    </xf>
    <xf numFmtId="3" fontId="305" fillId="0" borderId="206" xfId="56917" applyNumberFormat="1" applyFont="1" applyBorder="1" applyAlignment="1"/>
    <xf numFmtId="3" fontId="306" fillId="0" borderId="206" xfId="56917" applyNumberFormat="1" applyFont="1" applyBorder="1" applyAlignment="1">
      <alignment horizontal="right" vertical="center" wrapText="1"/>
    </xf>
    <xf numFmtId="0" fontId="306" fillId="0" borderId="206" xfId="56917" applyFont="1" applyBorder="1" applyAlignment="1">
      <alignment horizontal="right" vertical="center" wrapText="1"/>
    </xf>
    <xf numFmtId="222" fontId="305" fillId="0" borderId="206" xfId="56917" applyNumberFormat="1" applyFont="1" applyBorder="1" applyAlignment="1">
      <alignment horizontal="center" vertical="center" wrapText="1"/>
    </xf>
    <xf numFmtId="2" fontId="305" fillId="0" borderId="206" xfId="56918" applyNumberFormat="1" applyFont="1" applyBorder="1" applyAlignment="1">
      <alignment horizontal="center" vertical="center" wrapText="1"/>
    </xf>
    <xf numFmtId="3" fontId="274" fillId="0" borderId="185" xfId="0" applyNumberFormat="1" applyFont="1" applyBorder="1" applyAlignment="1" applyProtection="1">
      <alignment wrapText="1"/>
      <protection locked="0"/>
    </xf>
    <xf numFmtId="3" fontId="274" fillId="0" borderId="202" xfId="0" applyNumberFormat="1" applyFont="1" applyBorder="1" applyAlignment="1" applyProtection="1">
      <protection locked="0"/>
    </xf>
    <xf numFmtId="4" fontId="274" fillId="0" borderId="202" xfId="55415" applyNumberFormat="1" applyFont="1" applyBorder="1" applyAlignment="1" applyProtection="1">
      <alignment horizontal="center" vertical="center" wrapText="1"/>
      <protection locked="0"/>
    </xf>
    <xf numFmtId="0" fontId="113" fillId="0" borderId="0" xfId="0" applyFont="1" applyAlignment="1">
      <alignment horizontal="center" vertical="center"/>
    </xf>
    <xf numFmtId="0" fontId="112" fillId="8" borderId="29" xfId="232" applyFont="1" applyFill="1" applyBorder="1" applyAlignment="1">
      <alignment horizontal="center" vertical="center" wrapText="1"/>
    </xf>
    <xf numFmtId="0" fontId="112" fillId="8" borderId="30" xfId="232" applyFont="1" applyFill="1" applyBorder="1" applyAlignment="1">
      <alignment horizontal="center" vertical="center" wrapText="1"/>
    </xf>
    <xf numFmtId="0" fontId="110" fillId="0" borderId="0" xfId="232" applyFont="1" applyBorder="1" applyAlignment="1">
      <alignment horizontal="left" vertical="center" wrapText="1"/>
    </xf>
    <xf numFmtId="0" fontId="109" fillId="8" borderId="23" xfId="232" applyFont="1" applyFill="1" applyBorder="1" applyAlignment="1">
      <alignment horizontal="center" vertical="center" wrapText="1"/>
    </xf>
    <xf numFmtId="0" fontId="109" fillId="8" borderId="24" xfId="232" applyFont="1" applyFill="1" applyBorder="1" applyAlignment="1">
      <alignment horizontal="center" vertical="center" wrapText="1"/>
    </xf>
    <xf numFmtId="0" fontId="109" fillId="8" borderId="17" xfId="232" applyFont="1" applyFill="1" applyBorder="1" applyAlignment="1">
      <alignment horizontal="center" vertical="center" wrapText="1"/>
    </xf>
    <xf numFmtId="0" fontId="109" fillId="8" borderId="20" xfId="232" applyFont="1" applyFill="1" applyBorder="1" applyAlignment="1">
      <alignment horizontal="center" vertical="center" wrapText="1"/>
    </xf>
    <xf numFmtId="0" fontId="109" fillId="8" borderId="25" xfId="232" applyFont="1" applyFill="1" applyBorder="1" applyAlignment="1">
      <alignment horizontal="center" vertical="center" wrapText="1"/>
    </xf>
    <xf numFmtId="0" fontId="109" fillId="29" borderId="20" xfId="232" applyFont="1" applyFill="1" applyBorder="1" applyAlignment="1">
      <alignment horizontal="center" vertical="center" wrapText="1"/>
    </xf>
    <xf numFmtId="0" fontId="109" fillId="29" borderId="19" xfId="232" applyFont="1" applyFill="1" applyBorder="1" applyAlignment="1">
      <alignment horizontal="center" vertical="center" wrapText="1"/>
    </xf>
    <xf numFmtId="0" fontId="109" fillId="30" borderId="20" xfId="232" applyFont="1" applyFill="1" applyBorder="1" applyAlignment="1">
      <alignment horizontal="center" vertical="center" wrapText="1"/>
    </xf>
    <xf numFmtId="0" fontId="109" fillId="30" borderId="19" xfId="232" applyFont="1" applyFill="1" applyBorder="1" applyAlignment="1">
      <alignment horizontal="center" vertical="center" wrapText="1"/>
    </xf>
    <xf numFmtId="0" fontId="109" fillId="33" borderId="20" xfId="232" applyFont="1" applyFill="1" applyBorder="1" applyAlignment="1">
      <alignment horizontal="center" vertical="center" wrapText="1"/>
    </xf>
    <xf numFmtId="0" fontId="109" fillId="33" borderId="19" xfId="232" applyFont="1" applyFill="1" applyBorder="1" applyAlignment="1">
      <alignment horizontal="center" vertical="center" wrapText="1"/>
    </xf>
    <xf numFmtId="0" fontId="109" fillId="34" borderId="20" xfId="232" applyFont="1" applyFill="1" applyBorder="1" applyAlignment="1">
      <alignment horizontal="center" vertical="center" wrapText="1"/>
    </xf>
    <xf numFmtId="0" fontId="109" fillId="34" borderId="19" xfId="232" applyFont="1" applyFill="1" applyBorder="1" applyAlignment="1">
      <alignment horizontal="center" vertical="center" wrapText="1"/>
    </xf>
    <xf numFmtId="0" fontId="109" fillId="37" borderId="20" xfId="232" applyFont="1" applyFill="1" applyBorder="1" applyAlignment="1">
      <alignment horizontal="center" vertical="center" wrapText="1"/>
    </xf>
    <xf numFmtId="0" fontId="109" fillId="37" borderId="18" xfId="232" applyFont="1" applyFill="1" applyBorder="1" applyAlignment="1">
      <alignment horizontal="center" vertical="center" wrapText="1"/>
    </xf>
    <xf numFmtId="0" fontId="56" fillId="24" borderId="35" xfId="0" applyFont="1" applyFill="1" applyBorder="1" applyAlignment="1">
      <alignment horizontal="center" vertical="center" wrapText="1"/>
    </xf>
    <xf numFmtId="0" fontId="56" fillId="24" borderId="36" xfId="0" applyFont="1" applyFill="1" applyBorder="1" applyAlignment="1">
      <alignment horizontal="center" vertical="center" wrapText="1"/>
    </xf>
    <xf numFmtId="0" fontId="112" fillId="39" borderId="41" xfId="232" applyFont="1" applyFill="1" applyBorder="1" applyAlignment="1">
      <alignment horizontal="center" vertical="center" wrapText="1"/>
    </xf>
    <xf numFmtId="0" fontId="112" fillId="39" borderId="32" xfId="232" applyFont="1" applyFill="1" applyBorder="1" applyAlignment="1">
      <alignment horizontal="center" vertical="center" wrapText="1"/>
    </xf>
    <xf numFmtId="0" fontId="110" fillId="8" borderId="23" xfId="232" applyFont="1" applyFill="1" applyBorder="1" applyAlignment="1">
      <alignment horizontal="center" vertical="center" wrapText="1"/>
    </xf>
    <xf numFmtId="0" fontId="110" fillId="8" borderId="34" xfId="232" applyFont="1" applyFill="1" applyBorder="1" applyAlignment="1">
      <alignment horizontal="center" vertical="center" wrapText="1"/>
    </xf>
    <xf numFmtId="0" fontId="110" fillId="8" borderId="17" xfId="232" applyFont="1" applyFill="1" applyBorder="1" applyAlignment="1">
      <alignment horizontal="center" vertical="center" wrapText="1"/>
    </xf>
    <xf numFmtId="0" fontId="110" fillId="8" borderId="21" xfId="232" applyFont="1" applyFill="1" applyBorder="1" applyAlignment="1">
      <alignment horizontal="center" vertical="center" wrapText="1"/>
    </xf>
    <xf numFmtId="0" fontId="109" fillId="24" borderId="37" xfId="0" applyFont="1" applyFill="1" applyBorder="1" applyAlignment="1">
      <alignment horizontal="center" vertical="center"/>
    </xf>
    <xf numFmtId="0" fontId="109" fillId="24" borderId="38" xfId="0" applyFont="1" applyFill="1" applyBorder="1" applyAlignment="1">
      <alignment horizontal="center" vertical="center"/>
    </xf>
    <xf numFmtId="0" fontId="109" fillId="24" borderId="39" xfId="0" applyFont="1" applyFill="1" applyBorder="1" applyAlignment="1">
      <alignment horizontal="center" vertical="center"/>
    </xf>
    <xf numFmtId="0" fontId="110" fillId="42" borderId="22" xfId="0" applyFont="1" applyFill="1" applyBorder="1" applyAlignment="1">
      <alignment horizontal="center" vertical="center" wrapText="1"/>
    </xf>
    <xf numFmtId="0" fontId="110" fillId="40" borderId="22" xfId="0" applyFont="1" applyFill="1" applyBorder="1" applyAlignment="1">
      <alignment horizontal="center" vertical="center" wrapText="1"/>
    </xf>
    <xf numFmtId="0" fontId="110" fillId="43" borderId="22" xfId="0" applyFont="1" applyFill="1" applyBorder="1" applyAlignment="1">
      <alignment horizontal="right" vertical="center" wrapText="1"/>
    </xf>
    <xf numFmtId="0" fontId="110" fillId="41" borderId="22" xfId="0" applyFont="1" applyFill="1" applyBorder="1" applyAlignment="1">
      <alignment horizontal="center" vertical="center" wrapText="1"/>
    </xf>
    <xf numFmtId="0" fontId="110" fillId="44" borderId="33" xfId="0" applyFont="1" applyFill="1" applyBorder="1" applyAlignment="1">
      <alignment horizontal="center" vertical="center" wrapText="1"/>
    </xf>
    <xf numFmtId="0" fontId="109" fillId="39" borderId="150" xfId="232" applyFont="1" applyFill="1" applyBorder="1" applyAlignment="1" applyProtection="1">
      <alignment horizontal="justify" vertical="center" wrapText="1"/>
    </xf>
    <xf numFmtId="0" fontId="274" fillId="0" borderId="185" xfId="55415" applyFont="1" applyBorder="1" applyAlignment="1" applyProtection="1">
      <alignment horizontal="center" vertical="center" wrapText="1"/>
      <protection locked="0"/>
    </xf>
    <xf numFmtId="0" fontId="109" fillId="8" borderId="150" xfId="232" applyFont="1" applyFill="1" applyBorder="1" applyAlignment="1" applyProtection="1">
      <alignment horizontal="center" vertical="center" wrapText="1"/>
    </xf>
    <xf numFmtId="0" fontId="109" fillId="0" borderId="0" xfId="232" applyFont="1" applyBorder="1" applyAlignment="1" applyProtection="1">
      <alignment horizontal="left" vertical="center" wrapText="1"/>
    </xf>
    <xf numFmtId="0" fontId="275" fillId="0" borderId="165" xfId="56046" applyFont="1" applyBorder="1" applyAlignment="1" applyProtection="1">
      <alignment horizontal="left"/>
      <protection locked="0"/>
    </xf>
    <xf numFmtId="0" fontId="110" fillId="0" borderId="0" xfId="0" applyFont="1" applyAlignment="1" applyProtection="1">
      <alignment horizontal="center"/>
    </xf>
    <xf numFmtId="0" fontId="305" fillId="0" borderId="203" xfId="56836" applyFont="1" applyBorder="1" applyAlignment="1" applyProtection="1">
      <alignment horizontal="center" vertical="center" wrapText="1"/>
      <protection locked="0"/>
    </xf>
    <xf numFmtId="0" fontId="304" fillId="0" borderId="204" xfId="56836" applyFont="1" applyBorder="1" applyProtection="1">
      <protection locked="0"/>
    </xf>
    <xf numFmtId="0" fontId="304" fillId="0" borderId="205" xfId="56836" applyFont="1" applyBorder="1" applyProtection="1">
      <protection locked="0"/>
    </xf>
    <xf numFmtId="0" fontId="305" fillId="0" borderId="203" xfId="56836" applyFont="1" applyBorder="1" applyAlignment="1" applyProtection="1">
      <alignment horizontal="center" wrapText="1"/>
      <protection locked="0"/>
    </xf>
    <xf numFmtId="0" fontId="109" fillId="0" borderId="207" xfId="55539" applyFont="1" applyBorder="1" applyAlignment="1" applyProtection="1">
      <alignment horizontal="center" vertical="center" wrapText="1"/>
      <protection locked="0"/>
    </xf>
    <xf numFmtId="0" fontId="109" fillId="0" borderId="208" xfId="55539" applyFont="1" applyBorder="1" applyAlignment="1" applyProtection="1">
      <alignment horizontal="center" vertical="center" wrapText="1"/>
      <protection locked="0"/>
    </xf>
    <xf numFmtId="0" fontId="109" fillId="0" borderId="209" xfId="55539" applyFont="1" applyBorder="1" applyAlignment="1" applyProtection="1">
      <alignment horizontal="center" vertical="center" wrapText="1"/>
      <protection locked="0"/>
    </xf>
    <xf numFmtId="0" fontId="274" fillId="0" borderId="207" xfId="55415" applyFont="1" applyBorder="1" applyAlignment="1" applyProtection="1">
      <alignment horizontal="center" vertical="center" wrapText="1"/>
      <protection locked="0"/>
    </xf>
    <xf numFmtId="0" fontId="274" fillId="0" borderId="208" xfId="55415" applyFont="1" applyBorder="1" applyAlignment="1" applyProtection="1">
      <alignment horizontal="center" vertical="center" wrapText="1"/>
      <protection locked="0"/>
    </xf>
    <xf numFmtId="0" fontId="274" fillId="0" borderId="209" xfId="55415" applyFont="1" applyBorder="1" applyAlignment="1" applyProtection="1">
      <alignment horizontal="center" vertical="center" wrapText="1"/>
      <protection locked="0"/>
    </xf>
    <xf numFmtId="0" fontId="305" fillId="0" borderId="203" xfId="56577" applyFont="1" applyBorder="1" applyAlignment="1">
      <alignment horizontal="center" vertical="center" wrapText="1"/>
    </xf>
    <xf numFmtId="0" fontId="304" fillId="0" borderId="204" xfId="56577" applyFont="1" applyBorder="1"/>
    <xf numFmtId="0" fontId="304" fillId="0" borderId="205" xfId="56577" applyFont="1" applyBorder="1"/>
    <xf numFmtId="0" fontId="305" fillId="0" borderId="203" xfId="56918" applyFont="1" applyBorder="1" applyAlignment="1">
      <alignment horizontal="center" wrapText="1"/>
    </xf>
    <xf numFmtId="0" fontId="304" fillId="0" borderId="204" xfId="56918" applyFont="1" applyBorder="1"/>
    <xf numFmtId="0" fontId="304" fillId="0" borderId="205" xfId="56918" applyFont="1" applyBorder="1"/>
    <xf numFmtId="0" fontId="274" fillId="0" borderId="202" xfId="55415" applyFont="1" applyBorder="1" applyAlignment="1" applyProtection="1">
      <alignment horizontal="center" vertical="center" wrapText="1"/>
      <protection locked="0"/>
    </xf>
    <xf numFmtId="0" fontId="109" fillId="0" borderId="194" xfId="232" applyFont="1" applyBorder="1" applyAlignment="1" applyProtection="1">
      <alignment horizontal="center" vertical="center" wrapText="1"/>
      <protection locked="0"/>
    </xf>
    <xf numFmtId="0" fontId="109" fillId="0" borderId="195" xfId="232" applyFont="1" applyBorder="1" applyAlignment="1" applyProtection="1">
      <alignment horizontal="center" vertical="center" wrapText="1"/>
      <protection locked="0"/>
    </xf>
    <xf numFmtId="0" fontId="109" fillId="0" borderId="196" xfId="232" applyFont="1" applyBorder="1" applyAlignment="1" applyProtection="1">
      <alignment horizontal="center" vertical="center" wrapText="1"/>
      <protection locked="0"/>
    </xf>
    <xf numFmtId="0" fontId="314" fillId="0" borderId="203" xfId="56914" applyFont="1" applyBorder="1" applyAlignment="1">
      <alignment horizontal="center" vertical="center"/>
    </xf>
    <xf numFmtId="0" fontId="304" fillId="0" borderId="204" xfId="56914" applyFont="1" applyBorder="1"/>
    <xf numFmtId="0" fontId="304" fillId="0" borderId="205" xfId="56914" applyFont="1" applyBorder="1"/>
    <xf numFmtId="0" fontId="94" fillId="0" borderId="0" xfId="55415" applyFont="1"/>
    <xf numFmtId="0" fontId="94" fillId="0" borderId="0" xfId="55415" applyFont="1" applyAlignment="1">
      <alignment wrapText="1"/>
    </xf>
    <xf numFmtId="0" fontId="305" fillId="0" borderId="203" xfId="56643" applyFont="1" applyBorder="1" applyAlignment="1">
      <alignment horizontal="center" vertical="center" wrapText="1"/>
    </xf>
    <xf numFmtId="0" fontId="304" fillId="0" borderId="204" xfId="56643" applyFont="1" applyBorder="1"/>
    <xf numFmtId="0" fontId="304" fillId="0" borderId="205" xfId="56643" applyFont="1" applyBorder="1"/>
    <xf numFmtId="0" fontId="317" fillId="0" borderId="47" xfId="56916" applyFont="1" applyBorder="1" applyAlignment="1">
      <alignment horizontal="center"/>
    </xf>
    <xf numFmtId="0" fontId="315" fillId="0" borderId="47" xfId="56916" applyFont="1" applyBorder="1"/>
    <xf numFmtId="0" fontId="315" fillId="0" borderId="43" xfId="56916" applyFont="1" applyBorder="1"/>
    <xf numFmtId="0" fontId="305" fillId="67" borderId="203" xfId="56916" applyFont="1" applyFill="1" applyBorder="1" applyAlignment="1">
      <alignment horizontal="center"/>
    </xf>
    <xf numFmtId="0" fontId="315" fillId="0" borderId="204" xfId="56916" applyFont="1" applyBorder="1"/>
    <xf numFmtId="0" fontId="315" fillId="0" borderId="205" xfId="56916" applyFont="1" applyBorder="1"/>
    <xf numFmtId="0" fontId="318" fillId="0" borderId="47" xfId="56916" applyFont="1" applyBorder="1" applyAlignment="1"/>
    <xf numFmtId="0" fontId="317" fillId="0" borderId="203" xfId="56916" applyFont="1" applyBorder="1" applyAlignment="1">
      <alignment horizontal="center"/>
    </xf>
    <xf numFmtId="0" fontId="298" fillId="0" borderId="203" xfId="56531" applyFont="1" applyBorder="1" applyAlignment="1">
      <alignment horizontal="center" vertical="center" wrapText="1"/>
    </xf>
    <xf numFmtId="0" fontId="297" fillId="0" borderId="204" xfId="56531" applyFont="1" applyBorder="1"/>
    <xf numFmtId="0" fontId="297" fillId="0" borderId="205" xfId="56531" applyFont="1" applyBorder="1"/>
    <xf numFmtId="0" fontId="300" fillId="0" borderId="206" xfId="56537" applyFont="1" applyFill="1" applyBorder="1" applyAlignment="1">
      <alignment wrapText="1"/>
    </xf>
    <xf numFmtId="0" fontId="311" fillId="0" borderId="202" xfId="228" applyFont="1" applyBorder="1" applyAlignment="1">
      <alignment horizontal="center"/>
    </xf>
    <xf numFmtId="0" fontId="310" fillId="0" borderId="202" xfId="228" applyFont="1" applyBorder="1" applyAlignment="1">
      <alignment horizontal="center"/>
    </xf>
    <xf numFmtId="0" fontId="307" fillId="0" borderId="203" xfId="56709" applyFont="1" applyBorder="1" applyAlignment="1">
      <alignment horizontal="center"/>
    </xf>
    <xf numFmtId="0" fontId="304" fillId="0" borderId="204" xfId="56709" applyFont="1" applyBorder="1"/>
    <xf numFmtId="0" fontId="304" fillId="0" borderId="205" xfId="56709" applyFont="1" applyBorder="1"/>
    <xf numFmtId="0" fontId="307" fillId="0" borderId="203" xfId="56709" applyFont="1" applyBorder="1" applyAlignment="1">
      <alignment horizontal="center" vertical="center"/>
    </xf>
    <xf numFmtId="0" fontId="307" fillId="0" borderId="203" xfId="56709" applyFont="1" applyBorder="1" applyAlignment="1">
      <alignment horizontal="center" wrapText="1"/>
    </xf>
    <xf numFmtId="0" fontId="109" fillId="0" borderId="203" xfId="56748" applyFont="1" applyBorder="1" applyAlignment="1" applyProtection="1">
      <alignment horizontal="center" vertical="center" wrapText="1"/>
      <protection locked="0"/>
    </xf>
    <xf numFmtId="0" fontId="297" fillId="0" borderId="204" xfId="56748" applyFont="1" applyBorder="1" applyProtection="1">
      <protection locked="0"/>
    </xf>
    <xf numFmtId="0" fontId="297" fillId="0" borderId="205" xfId="56748" applyFont="1" applyBorder="1" applyProtection="1">
      <protection locked="0"/>
    </xf>
  </cellXfs>
  <cellStyles count="56919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11" xfId="5654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 6" xfId="5677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 5" xfId="56785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 2" xfId="56762"/>
    <cellStyle name="Calculation 40" xfId="56212"/>
    <cellStyle name="Calculation 41" xfId="56409"/>
    <cellStyle name="Calculation 42" xfId="56433"/>
    <cellStyle name="Calculation 43" xfId="56478"/>
    <cellStyle name="Calculation 44" xfId="56501"/>
    <cellStyle name="Calculation 45" xfId="56591"/>
    <cellStyle name="Calculation 46" xfId="56614"/>
    <cellStyle name="Calculation 47" xfId="56657"/>
    <cellStyle name="Calculation 48" xfId="56680"/>
    <cellStyle name="Calculation 49" xfId="5671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 6" xfId="5677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 5" xfId="56783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 2" xfId="56815"/>
    <cellStyle name="Cálculo 2 2 40" xfId="56221"/>
    <cellStyle name="Cálculo 2 2 41" xfId="56414"/>
    <cellStyle name="Cálculo 2 2 42" xfId="56427"/>
    <cellStyle name="Cálculo 2 2 43" xfId="56480"/>
    <cellStyle name="Cálculo 2 2 44" xfId="56499"/>
    <cellStyle name="Cálculo 2 2 45" xfId="56593"/>
    <cellStyle name="Cálculo 2 2 46" xfId="56612"/>
    <cellStyle name="Cálculo 2 2 47" xfId="56659"/>
    <cellStyle name="Cálculo 2 2 48" xfId="56678"/>
    <cellStyle name="Cálculo 2 2 49" xfId="5671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 7" xfId="5677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 5" xfId="56784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44" xfId="56479"/>
    <cellStyle name="Cálculo 2 45" xfId="56500"/>
    <cellStyle name="Cálculo 2 46" xfId="56592"/>
    <cellStyle name="Cálculo 2 47" xfId="56613"/>
    <cellStyle name="Cálculo 2 48" xfId="56658"/>
    <cellStyle name="Cálculo 2 49" xfId="56679"/>
    <cellStyle name="Cálculo 2 5" xfId="995"/>
    <cellStyle name="Cálculo 2 5 2" xfId="56763"/>
    <cellStyle name="Cálculo 2 50" xfId="5671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 7" xfId="5677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 5" xfId="56782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 2" xfId="56764"/>
    <cellStyle name="Cálculo 3 40" xfId="56222"/>
    <cellStyle name="Cálculo 3 41" xfId="56415"/>
    <cellStyle name="Cálculo 3 42" xfId="56426"/>
    <cellStyle name="Cálculo 3 43" xfId="56481"/>
    <cellStyle name="Cálculo 3 44" xfId="56498"/>
    <cellStyle name="Cálculo 3 45" xfId="56594"/>
    <cellStyle name="Cálculo 3 46" xfId="56611"/>
    <cellStyle name="Cálculo 3 47" xfId="56660"/>
    <cellStyle name="Cálculo 3 48" xfId="56677"/>
    <cellStyle name="Cálculo 3 49" xfId="5671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 6" xfId="5677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 5" xfId="56781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 2" xfId="56765"/>
    <cellStyle name="Cálculo 4 40" xfId="56223"/>
    <cellStyle name="Cálculo 4 41" xfId="56416"/>
    <cellStyle name="Cálculo 4 42" xfId="56425"/>
    <cellStyle name="Cálculo 4 43" xfId="56482"/>
    <cellStyle name="Cálculo 4 44" xfId="56497"/>
    <cellStyle name="Cálculo 4 45" xfId="56595"/>
    <cellStyle name="Cálculo 4 46" xfId="56610"/>
    <cellStyle name="Cálculo 4 47" xfId="56661"/>
    <cellStyle name="Cálculo 4 48" xfId="56676"/>
    <cellStyle name="Cálculo 4 49" xfId="5671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11" xfId="56547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23" xfId="56546"/>
    <cellStyle name="Comma 24" xfId="56556"/>
    <cellStyle name="Comma 25" xfId="56868"/>
    <cellStyle name="Comma 26" xfId="56873"/>
    <cellStyle name="Comma 27" xfId="56895"/>
    <cellStyle name="Comma 28" xfId="56900"/>
    <cellStyle name="Comma 3" xfId="150"/>
    <cellStyle name="Comma 3 10" xfId="56217"/>
    <cellStyle name="Comma 3 11" xfId="56548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11" xfId="5654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11" xfId="56551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 6" xfId="56787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 5" xfId="56769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 3" xfId="56772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45" xfId="56491"/>
    <cellStyle name="Entrada 2 2 46" xfId="56488"/>
    <cellStyle name="Entrada 2 2 47" xfId="56553"/>
    <cellStyle name="Entrada 2 2 48" xfId="56571"/>
    <cellStyle name="Entrada 2 2 49" xfId="56604"/>
    <cellStyle name="Entrada 2 2 5" xfId="1093"/>
    <cellStyle name="Entrada 2 2 50" xfId="56601"/>
    <cellStyle name="Entrada 2 2 51" xfId="56670"/>
    <cellStyle name="Entrada 2 2 52" xfId="56667"/>
    <cellStyle name="Entrada 2 2 53" xfId="56723"/>
    <cellStyle name="Entrada 2 2 54" xfId="56870"/>
    <cellStyle name="Entrada 2 2 55" xfId="56884"/>
    <cellStyle name="Entrada 2 2 56" xfId="56897"/>
    <cellStyle name="Entrada 2 2 57" xfId="56910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 7" xfId="56786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 5" xfId="56770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46" xfId="56490"/>
    <cellStyle name="Entrada 2 47" xfId="56489"/>
    <cellStyle name="Entrada 2 48" xfId="56552"/>
    <cellStyle name="Entrada 2 49" xfId="56572"/>
    <cellStyle name="Entrada 2 5" xfId="1003"/>
    <cellStyle name="Entrada 2 5 2" xfId="54207"/>
    <cellStyle name="Entrada 2 5 3" xfId="56771"/>
    <cellStyle name="Entrada 2 5_TRT7" xfId="54944"/>
    <cellStyle name="Entrada 2 50" xfId="56603"/>
    <cellStyle name="Entrada 2 51" xfId="56602"/>
    <cellStyle name="Entrada 2 52" xfId="56669"/>
    <cellStyle name="Entrada 2 53" xfId="56668"/>
    <cellStyle name="Entrada 2 54" xfId="56722"/>
    <cellStyle name="Entrada 2 55" xfId="56869"/>
    <cellStyle name="Entrada 2 56" xfId="56885"/>
    <cellStyle name="Entrada 2 57" xfId="56896"/>
    <cellStyle name="Entrada 2 58" xfId="56911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 7" xfId="56788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 5" xfId="56768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 3" xfId="5677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45" xfId="56492"/>
    <cellStyle name="Entrada 3 46" xfId="56487"/>
    <cellStyle name="Entrada 3 47" xfId="56554"/>
    <cellStyle name="Entrada 3 48" xfId="56570"/>
    <cellStyle name="Entrada 3 49" xfId="56605"/>
    <cellStyle name="Entrada 3 5" xfId="1094"/>
    <cellStyle name="Entrada 3 50" xfId="56600"/>
    <cellStyle name="Entrada 3 51" xfId="56671"/>
    <cellStyle name="Entrada 3 52" xfId="56666"/>
    <cellStyle name="Entrada 3 53" xfId="56724"/>
    <cellStyle name="Entrada 3 54" xfId="56871"/>
    <cellStyle name="Entrada 3 55" xfId="56883"/>
    <cellStyle name="Entrada 3 56" xfId="56898"/>
    <cellStyle name="Entrada 3 57" xfId="56909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 6" xfId="56789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 5" xfId="5676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 2" xfId="56774"/>
    <cellStyle name="Entrada 4 40" xfId="56241"/>
    <cellStyle name="Entrada 4 41" xfId="56423"/>
    <cellStyle name="Entrada 4 42" xfId="56459"/>
    <cellStyle name="Entrada 4 43" xfId="56493"/>
    <cellStyle name="Entrada 4 44" xfId="56486"/>
    <cellStyle name="Entrada 4 45" xfId="56606"/>
    <cellStyle name="Entrada 4 46" xfId="56599"/>
    <cellStyle name="Entrada 4 47" xfId="56672"/>
    <cellStyle name="Entrada 4 48" xfId="56665"/>
    <cellStyle name="Entrada 4 49" xfId="56725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11" xfId="56555"/>
    <cellStyle name="Fim 12" xfId="56882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13" xfId="56494"/>
    <cellStyle name="Heading 1 14" xfId="56485"/>
    <cellStyle name="Heading 1 15" xfId="56607"/>
    <cellStyle name="Heading 1 16" xfId="56598"/>
    <cellStyle name="Heading 1 17" xfId="56673"/>
    <cellStyle name="Heading 1 18" xfId="56664"/>
    <cellStyle name="Heading 1 19" xfId="56728"/>
    <cellStyle name="Heading 1 2" xfId="501"/>
    <cellStyle name="Heading 1 2 2" xfId="54709"/>
    <cellStyle name="Heading 1 2_TRT3" xfId="55036"/>
    <cellStyle name="Heading 1 20" xfId="56727"/>
    <cellStyle name="Heading 1 21" xfId="56830"/>
    <cellStyle name="Heading 1 22" xfId="56829"/>
    <cellStyle name="Heading 1 23" xfId="56848"/>
    <cellStyle name="Heading 1 24" xfId="56847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17" xfId="56534"/>
    <cellStyle name="Heading 18" xfId="56533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14" xfId="56495"/>
    <cellStyle name="Heading 2 15" xfId="56484"/>
    <cellStyle name="Heading 2 16" xfId="56608"/>
    <cellStyle name="Heading 2 17" xfId="56597"/>
    <cellStyle name="Heading 2 18" xfId="56674"/>
    <cellStyle name="Heading 2 19" xfId="56663"/>
    <cellStyle name="Heading 2 2" xfId="500"/>
    <cellStyle name="Heading 2 2 2" xfId="54711"/>
    <cellStyle name="Heading 2 2_TRT3" xfId="55037"/>
    <cellStyle name="Heading 2 20" xfId="56729"/>
    <cellStyle name="Heading 2 21" xfId="56726"/>
    <cellStyle name="Heading 2 22" xfId="56831"/>
    <cellStyle name="Heading 2 23" xfId="56828"/>
    <cellStyle name="Heading 2 24" xfId="56849"/>
    <cellStyle name="Heading 2 25" xfId="56846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 6" xfId="56796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 5" xfId="56766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 3" xfId="56780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45" xfId="56496"/>
    <cellStyle name="Input 46" xfId="56483"/>
    <cellStyle name="Input 47" xfId="56557"/>
    <cellStyle name="Input 48" xfId="56550"/>
    <cellStyle name="Input 49" xfId="56609"/>
    <cellStyle name="Input 5" xfId="1096"/>
    <cellStyle name="Input 50" xfId="56596"/>
    <cellStyle name="Input 51" xfId="56675"/>
    <cellStyle name="Input 52" xfId="56662"/>
    <cellStyle name="Input 53" xfId="56730"/>
    <cellStyle name="Input 54" xfId="56872"/>
    <cellStyle name="Input 55" xfId="56867"/>
    <cellStyle name="Input 56" xfId="56899"/>
    <cellStyle name="Input 57" xfId="56894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11" xfId="56558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64" xfId="56520"/>
    <cellStyle name="Normal 15 65" xfId="56527"/>
    <cellStyle name="Normal 15 66" xfId="56559"/>
    <cellStyle name="Normal 15 67" xfId="56544"/>
    <cellStyle name="Normal 15 68" xfId="56633"/>
    <cellStyle name="Normal 15 69" xfId="56640"/>
    <cellStyle name="Normal 15 7" xfId="1267"/>
    <cellStyle name="Normal 15 70" xfId="56699"/>
    <cellStyle name="Normal 15 71" xfId="56706"/>
    <cellStyle name="Normal 15 72" xfId="56749"/>
    <cellStyle name="Normal 15 73" xfId="56712"/>
    <cellStyle name="Normal 15 74" xfId="56837"/>
    <cellStyle name="Normal 15 75" xfId="56840"/>
    <cellStyle name="Normal 15 76" xfId="56855"/>
    <cellStyle name="Normal 15 77" xfId="56858"/>
    <cellStyle name="Normal 15 78" xfId="56874"/>
    <cellStyle name="Normal 15 79" xfId="56866"/>
    <cellStyle name="Normal 15 8" xfId="1297"/>
    <cellStyle name="Normal 15 80" xfId="56901"/>
    <cellStyle name="Normal 15 81" xfId="56893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00" xfId="56892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83" xfId="56502"/>
    <cellStyle name="Normal 2 84" xfId="56477"/>
    <cellStyle name="Normal 2 85" xfId="56560"/>
    <cellStyle name="Normal 2 86" xfId="56543"/>
    <cellStyle name="Normal 2 87" xfId="56615"/>
    <cellStyle name="Normal 2 88" xfId="56590"/>
    <cellStyle name="Normal 2 89" xfId="56681"/>
    <cellStyle name="Normal 2 9" xfId="385"/>
    <cellStyle name="Normal 2 90" xfId="56656"/>
    <cellStyle name="Normal 2 91" xfId="56731"/>
    <cellStyle name="Normal 2 92" xfId="56721"/>
    <cellStyle name="Normal 2 93" xfId="56832"/>
    <cellStyle name="Normal 2 94" xfId="56827"/>
    <cellStyle name="Normal 2 95" xfId="56850"/>
    <cellStyle name="Normal 2 96" xfId="56845"/>
    <cellStyle name="Normal 2 97" xfId="56875"/>
    <cellStyle name="Normal 2 98" xfId="56865"/>
    <cellStyle name="Normal 2 99" xfId="56902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62" xfId="56521"/>
    <cellStyle name="Normal 20 63" xfId="56528"/>
    <cellStyle name="Normal 20 64" xfId="56561"/>
    <cellStyle name="Normal 20 65" xfId="56542"/>
    <cellStyle name="Normal 20 66" xfId="56634"/>
    <cellStyle name="Normal 20 67" xfId="56641"/>
    <cellStyle name="Normal 20 68" xfId="56700"/>
    <cellStyle name="Normal 20 69" xfId="56707"/>
    <cellStyle name="Normal 20 7" xfId="1455"/>
    <cellStyle name="Normal 20 70" xfId="56750"/>
    <cellStyle name="Normal 20 71" xfId="56711"/>
    <cellStyle name="Normal 20 72" xfId="56838"/>
    <cellStyle name="Normal 20 73" xfId="56841"/>
    <cellStyle name="Normal 20 74" xfId="56856"/>
    <cellStyle name="Normal 20 75" xfId="56859"/>
    <cellStyle name="Normal 20 76" xfId="56876"/>
    <cellStyle name="Normal 20 77" xfId="56864"/>
    <cellStyle name="Normal 20 78" xfId="56903"/>
    <cellStyle name="Normal 20 79" xfId="56891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29" xfId="56465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30" xfId="56519"/>
    <cellStyle name="Normal 231" xfId="56529"/>
    <cellStyle name="Normal 232" xfId="56530"/>
    <cellStyle name="Normal 233" xfId="56531"/>
    <cellStyle name="Normal 234" xfId="56532"/>
    <cellStyle name="Normal 235" xfId="56537"/>
    <cellStyle name="Normal 236" xfId="56540"/>
    <cellStyle name="Normal 237" xfId="56569"/>
    <cellStyle name="Normal 238" xfId="56576"/>
    <cellStyle name="Normal 239" xfId="56577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40" xfId="56578"/>
    <cellStyle name="Normal 241" xfId="56632"/>
    <cellStyle name="Normal 242" xfId="56642"/>
    <cellStyle name="Normal 243" xfId="56643"/>
    <cellStyle name="Normal 244" xfId="56644"/>
    <cellStyle name="Normal 245" xfId="56698"/>
    <cellStyle name="Normal 246" xfId="56708"/>
    <cellStyle name="Normal 247" xfId="56709"/>
    <cellStyle name="Normal 248" xfId="56710"/>
    <cellStyle name="Normal 249" xfId="56748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50" xfId="56824"/>
    <cellStyle name="Normal 251" xfId="56836"/>
    <cellStyle name="Normal 252" xfId="56842"/>
    <cellStyle name="Normal 253" xfId="56854"/>
    <cellStyle name="Normal 254" xfId="56860"/>
    <cellStyle name="Normal 255" xfId="56881"/>
    <cellStyle name="Normal 256" xfId="56887"/>
    <cellStyle name="Normal 257" xfId="56908"/>
    <cellStyle name="Normal 258" xfId="56913"/>
    <cellStyle name="Normal 259" xfId="56914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60" xfId="56915"/>
    <cellStyle name="Normal 261" xfId="56916"/>
    <cellStyle name="Normal 262" xfId="56917"/>
    <cellStyle name="Normal 263" xfId="56918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10" xfId="56801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 8" xfId="56760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37" xfId="56504"/>
    <cellStyle name="Nota 2 2 38" xfId="56475"/>
    <cellStyle name="Nota 2 2 39" xfId="56617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4 6" xfId="56791"/>
    <cellStyle name="Nota 2 2 40" xfId="56588"/>
    <cellStyle name="Nota 2 2 41" xfId="56683"/>
    <cellStyle name="Nota 2 2 42" xfId="56654"/>
    <cellStyle name="Nota 2 2 43" xfId="56733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12" xfId="56800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38" xfId="56503"/>
    <cellStyle name="Nota 2 39" xfId="56476"/>
    <cellStyle name="Nota 2 4" xfId="1015"/>
    <cellStyle name="Nota 2 4 10" xfId="56761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40" xfId="56616"/>
    <cellStyle name="Nota 2 41" xfId="56589"/>
    <cellStyle name="Nota 2 42" xfId="56682"/>
    <cellStyle name="Nota 2 43" xfId="56655"/>
    <cellStyle name="Nota 2 44" xfId="56732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5 8" xfId="5679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12" xfId="56802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10" xfId="56759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37" xfId="56505"/>
    <cellStyle name="Nota 3 38" xfId="56474"/>
    <cellStyle name="Nota 3 39" xfId="56618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4 9" xfId="56792"/>
    <cellStyle name="Nota 3 40" xfId="56587"/>
    <cellStyle name="Nota 3 41" xfId="56684"/>
    <cellStyle name="Nota 3 42" xfId="56653"/>
    <cellStyle name="Nota 3 43" xfId="56734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10" xfId="56803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 8" xfId="56758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37" xfId="56506"/>
    <cellStyle name="Nota 4 38" xfId="56473"/>
    <cellStyle name="Nota 4 39" xfId="56619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4 6" xfId="56793"/>
    <cellStyle name="Nota 4 40" xfId="56586"/>
    <cellStyle name="Nota 4 41" xfId="56685"/>
    <cellStyle name="Nota 4 42" xfId="56652"/>
    <cellStyle name="Nota 4 43" xfId="56735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 8" xfId="56804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 5" xfId="56757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39" xfId="56507"/>
    <cellStyle name="Note 4" xfId="989"/>
    <cellStyle name="Note 4 2" xfId="56794"/>
    <cellStyle name="Note 40" xfId="56472"/>
    <cellStyle name="Note 41" xfId="56620"/>
    <cellStyle name="Note 42" xfId="56585"/>
    <cellStyle name="Note 43" xfId="56686"/>
    <cellStyle name="Note 44" xfId="56651"/>
    <cellStyle name="Note 45" xfId="56736"/>
    <cellStyle name="Note 46" xfId="56720"/>
    <cellStyle name="Note 47" xfId="56833"/>
    <cellStyle name="Note 48" xfId="56826"/>
    <cellStyle name="Note 49" xfId="56851"/>
    <cellStyle name="Note 5" xfId="1062"/>
    <cellStyle name="Note 50" xfId="56844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 6" xfId="56805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 5" xfId="5675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 2" xfId="56795"/>
    <cellStyle name="Output 40" xfId="56268"/>
    <cellStyle name="Output 41" xfId="56441"/>
    <cellStyle name="Output 42" xfId="56402"/>
    <cellStyle name="Output 43" xfId="56508"/>
    <cellStyle name="Output 44" xfId="56471"/>
    <cellStyle name="Output 45" xfId="56621"/>
    <cellStyle name="Output 46" xfId="56584"/>
    <cellStyle name="Output 47" xfId="56687"/>
    <cellStyle name="Output 48" xfId="56650"/>
    <cellStyle name="Output 49" xfId="56737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59" xfId="56509"/>
    <cellStyle name="Porcentagem 2 6" xfId="756"/>
    <cellStyle name="Porcentagem 2 60" xfId="56470"/>
    <cellStyle name="Porcentagem 2 61" xfId="56562"/>
    <cellStyle name="Porcentagem 2 62" xfId="56541"/>
    <cellStyle name="Porcentagem 2 63" xfId="56622"/>
    <cellStyle name="Porcentagem 2 64" xfId="56583"/>
    <cellStyle name="Porcentagem 2 65" xfId="56688"/>
    <cellStyle name="Porcentagem 2 66" xfId="56649"/>
    <cellStyle name="Porcentagem 2 67" xfId="56738"/>
    <cellStyle name="Porcentagem 2 68" xfId="56719"/>
    <cellStyle name="Porcentagem 2 69" xfId="56834"/>
    <cellStyle name="Porcentagem 2 7" xfId="849"/>
    <cellStyle name="Porcentagem 2 70" xfId="56825"/>
    <cellStyle name="Porcentagem 2 71" xfId="56852"/>
    <cellStyle name="Porcentagem 2 72" xfId="56843"/>
    <cellStyle name="Porcentagem 2 73" xfId="56877"/>
    <cellStyle name="Porcentagem 2 74" xfId="56863"/>
    <cellStyle name="Porcentagem 2 75" xfId="56904"/>
    <cellStyle name="Porcentagem 2 76" xfId="56890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 6" xfId="56807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 5" xfId="567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 2" xfId="56798"/>
    <cellStyle name="Saída 2 2 40" xfId="56280"/>
    <cellStyle name="Saída 2 2 41" xfId="56444"/>
    <cellStyle name="Saída 2 2 42" xfId="56399"/>
    <cellStyle name="Saída 2 2 43" xfId="56511"/>
    <cellStyle name="Saída 2 2 44" xfId="56468"/>
    <cellStyle name="Saída 2 2 45" xfId="56624"/>
    <cellStyle name="Saída 2 2 46" xfId="56581"/>
    <cellStyle name="Saída 2 2 47" xfId="56690"/>
    <cellStyle name="Saída 2 2 48" xfId="56647"/>
    <cellStyle name="Saída 2 2 49" xfId="56740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 7" xfId="56806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 5" xfId="56755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44" xfId="56510"/>
    <cellStyle name="Saída 2 45" xfId="56469"/>
    <cellStyle name="Saída 2 46" xfId="56623"/>
    <cellStyle name="Saída 2 47" xfId="56582"/>
    <cellStyle name="Saída 2 48" xfId="56689"/>
    <cellStyle name="Saída 2 49" xfId="56648"/>
    <cellStyle name="Saída 2 5" xfId="1022"/>
    <cellStyle name="Saída 2 5 2" xfId="56797"/>
    <cellStyle name="Saída 2 50" xfId="56739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 7" xfId="56808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 5" xfId="56753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 2" xfId="56799"/>
    <cellStyle name="Saída 3 40" xfId="56281"/>
    <cellStyle name="Saída 3 41" xfId="56445"/>
    <cellStyle name="Saída 3 42" xfId="56398"/>
    <cellStyle name="Saída 3 43" xfId="56512"/>
    <cellStyle name="Saída 3 44" xfId="56467"/>
    <cellStyle name="Saída 3 45" xfId="56625"/>
    <cellStyle name="Saída 3 46" xfId="56580"/>
    <cellStyle name="Saída 3 47" xfId="56691"/>
    <cellStyle name="Saída 3 48" xfId="56646"/>
    <cellStyle name="Saída 3 49" xfId="56741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 6" xfId="56809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 5" xfId="56752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 2" xfId="56751"/>
    <cellStyle name="Saída 4 40" xfId="56282"/>
    <cellStyle name="Saída 4 41" xfId="56446"/>
    <cellStyle name="Saída 4 42" xfId="56397"/>
    <cellStyle name="Saída 4 43" xfId="56513"/>
    <cellStyle name="Saída 4 44" xfId="56466"/>
    <cellStyle name="Saída 4 45" xfId="56626"/>
    <cellStyle name="Saída 4 46" xfId="56579"/>
    <cellStyle name="Saída 4 47" xfId="56692"/>
    <cellStyle name="Saída 4 48" xfId="56645"/>
    <cellStyle name="Saída 4 49" xfId="56742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11" xfId="5656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11" xfId="56564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 8" xfId="56535"/>
    <cellStyle name="Status 9" xfId="56538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11" xfId="56565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 8" xfId="56536"/>
    <cellStyle name="Text 9" xfId="56539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21" xfId="56566"/>
    <cellStyle name="Titulo 22" xfId="56573"/>
    <cellStyle name="Titulo 23" xfId="56878"/>
    <cellStyle name="Titulo 24" xfId="56862"/>
    <cellStyle name="Titulo 25" xfId="56905"/>
    <cellStyle name="Titulo 26" xfId="56889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12" xfId="56567"/>
    <cellStyle name="Titulo1 13" xfId="56574"/>
    <cellStyle name="Titulo1 14" xfId="56879"/>
    <cellStyle name="Titulo1 15" xfId="56861"/>
    <cellStyle name="Titulo1 16" xfId="56906"/>
    <cellStyle name="Titulo1 17" xfId="56888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 6" xfId="56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 5" xfId="56817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 2" xfId="56821"/>
    <cellStyle name="Total 2 2 40" xfId="56453"/>
    <cellStyle name="Total 2 2 41" xfId="56213"/>
    <cellStyle name="Total 2 2 42" xfId="56515"/>
    <cellStyle name="Total 2 2 43" xfId="56523"/>
    <cellStyle name="Total 2 2 44" xfId="56628"/>
    <cellStyle name="Total 2 2 45" xfId="56636"/>
    <cellStyle name="Total 2 2 46" xfId="56694"/>
    <cellStyle name="Total 2 2 47" xfId="56702"/>
    <cellStyle name="Total 2 2 48" xfId="56744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 7" xfId="56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 5" xfId="56816"/>
    <cellStyle name="Total 2 4_TRT7" xfId="55023"/>
    <cellStyle name="Total 2 40" xfId="56325"/>
    <cellStyle name="Total 2 41" xfId="56452"/>
    <cellStyle name="Total 2 42" xfId="56211"/>
    <cellStyle name="Total 2 43" xfId="56514"/>
    <cellStyle name="Total 2 44" xfId="56522"/>
    <cellStyle name="Total 2 45" xfId="56627"/>
    <cellStyle name="Total 2 46" xfId="56635"/>
    <cellStyle name="Total 2 47" xfId="56693"/>
    <cellStyle name="Total 2 48" xfId="56701"/>
    <cellStyle name="Total 2 49" xfId="56743"/>
    <cellStyle name="Total 2 5" xfId="1026"/>
    <cellStyle name="Total 2 5 2" xfId="56820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 7" xfId="56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 5" xfId="56818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 2" xfId="56822"/>
    <cellStyle name="Total 3 40" xfId="56454"/>
    <cellStyle name="Total 3 41" xfId="56234"/>
    <cellStyle name="Total 3 42" xfId="56516"/>
    <cellStyle name="Total 3 43" xfId="56524"/>
    <cellStyle name="Total 3 44" xfId="56629"/>
    <cellStyle name="Total 3 45" xfId="56637"/>
    <cellStyle name="Total 3 46" xfId="56695"/>
    <cellStyle name="Total 3 47" xfId="56703"/>
    <cellStyle name="Total 3 48" xfId="56745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 6" xfId="56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 5" xfId="56819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 2" xfId="56823"/>
    <cellStyle name="Total 4 40" xfId="56455"/>
    <cellStyle name="Total 4 41" xfId="56235"/>
    <cellStyle name="Total 4 42" xfId="56517"/>
    <cellStyle name="Total 4 43" xfId="56525"/>
    <cellStyle name="Total 4 44" xfId="56630"/>
    <cellStyle name="Total 4 45" xfId="56638"/>
    <cellStyle name="Total 4 46" xfId="56696"/>
    <cellStyle name="Total 4 47" xfId="56704"/>
    <cellStyle name="Total 4 48" xfId="56746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11" xfId="56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58" xfId="56518"/>
    <cellStyle name="Vírgula 2 59" xfId="56526"/>
    <cellStyle name="Vírgula 2 6" xfId="860"/>
    <cellStyle name="Vírgula 2 60" xfId="56568"/>
    <cellStyle name="Vírgula 2 61" xfId="56575"/>
    <cellStyle name="Vírgula 2 62" xfId="56631"/>
    <cellStyle name="Vírgula 2 63" xfId="56639"/>
    <cellStyle name="Vírgula 2 64" xfId="56697"/>
    <cellStyle name="Vírgula 2 65" xfId="56705"/>
    <cellStyle name="Vírgula 2 66" xfId="56747"/>
    <cellStyle name="Vírgula 2 67" xfId="56713"/>
    <cellStyle name="Vírgula 2 68" xfId="56835"/>
    <cellStyle name="Vírgula 2 69" xfId="56839"/>
    <cellStyle name="Vírgula 2 7" xfId="907"/>
    <cellStyle name="Vírgula 2 70" xfId="56853"/>
    <cellStyle name="Vírgula 2 71" xfId="56857"/>
    <cellStyle name="Vírgula 2 72" xfId="56880"/>
    <cellStyle name="Vírgula 2 73" xfId="56886"/>
    <cellStyle name="Vírgula 2 74" xfId="56907"/>
    <cellStyle name="Vírgula 2 75" xfId="56912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89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17" t="s">
        <v>1</v>
      </c>
      <c r="C5" s="217"/>
      <c r="D5" s="217"/>
      <c r="E5" s="217"/>
      <c r="F5" s="217"/>
      <c r="G5" s="217"/>
      <c r="H5" s="217"/>
      <c r="I5" s="217"/>
      <c r="J5" s="217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21" t="s">
        <v>2</v>
      </c>
      <c r="C7" s="222"/>
      <c r="D7" s="222" t="s">
        <v>3</v>
      </c>
      <c r="E7" s="222"/>
      <c r="F7" s="222"/>
      <c r="G7" s="222"/>
      <c r="H7" s="222"/>
      <c r="I7" s="222"/>
      <c r="J7" s="225"/>
    </row>
    <row r="8" spans="1:10">
      <c r="A8" s="2"/>
      <c r="B8" s="223"/>
      <c r="C8" s="224"/>
      <c r="D8" s="226" t="s">
        <v>4</v>
      </c>
      <c r="E8" s="228" t="s">
        <v>5</v>
      </c>
      <c r="F8" s="230" t="s">
        <v>6</v>
      </c>
      <c r="G8" s="232" t="s">
        <v>7</v>
      </c>
      <c r="H8" s="234" t="s">
        <v>8</v>
      </c>
      <c r="I8" s="234"/>
      <c r="J8" s="235"/>
    </row>
    <row r="9" spans="1:10" ht="18" customHeight="1">
      <c r="A9" s="2"/>
      <c r="B9" s="3" t="s">
        <v>9</v>
      </c>
      <c r="C9" s="6" t="s">
        <v>10</v>
      </c>
      <c r="D9" s="227"/>
      <c r="E9" s="229"/>
      <c r="F9" s="231"/>
      <c r="G9" s="233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 t="str">
        <f>'TRT1'!B10</f>
        <v>15102</v>
      </c>
      <c r="C10" s="5" t="s">
        <v>20</v>
      </c>
      <c r="D10" s="70">
        <f>TST!D10</f>
        <v>2495</v>
      </c>
      <c r="E10" s="71">
        <f>TST!E10</f>
        <v>537</v>
      </c>
      <c r="F10" s="72">
        <f>TST!F10</f>
        <v>22</v>
      </c>
      <c r="G10" s="73">
        <f>TST!G10</f>
        <v>54</v>
      </c>
      <c r="H10" s="74">
        <f>TST!H10</f>
        <v>4222</v>
      </c>
      <c r="I10" s="71">
        <f>TST!I10</f>
        <v>6321</v>
      </c>
      <c r="J10" s="19">
        <f>TST!J10</f>
        <v>10543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4055</v>
      </c>
      <c r="E11" s="71">
        <f>'TRT1'!E10</f>
        <v>665</v>
      </c>
      <c r="F11" s="72">
        <f>'TRT1'!F10</f>
        <v>549</v>
      </c>
      <c r="G11" s="73">
        <f>'TRT1'!G10</f>
        <v>0</v>
      </c>
      <c r="H11" s="74">
        <f>'TRT1'!H10</f>
        <v>7232</v>
      </c>
      <c r="I11" s="71">
        <f>'TRT1'!I10</f>
        <v>10683</v>
      </c>
      <c r="J11" s="19">
        <f>'TRT1'!J10</f>
        <v>17915</v>
      </c>
    </row>
    <row r="12" spans="1:10" ht="15" customHeight="1">
      <c r="A12" s="2"/>
      <c r="B12" s="18" t="str">
        <f>'TRT3'!B10</f>
        <v>15.104</v>
      </c>
      <c r="C12" s="5" t="s">
        <v>24</v>
      </c>
      <c r="D12" s="70">
        <f>'TRT2'!D10</f>
        <v>5964</v>
      </c>
      <c r="E12" s="71">
        <f>'TRT2'!E10</f>
        <v>1103</v>
      </c>
      <c r="F12" s="72">
        <f>'TRT2'!F10</f>
        <v>309</v>
      </c>
      <c r="G12" s="73">
        <f>'TRT2'!G10</f>
        <v>0</v>
      </c>
      <c r="H12" s="74">
        <f>'TRT2'!H10</f>
        <v>14449</v>
      </c>
      <c r="I12" s="71">
        <f>'TRT2'!I10</f>
        <v>6445</v>
      </c>
      <c r="J12" s="19">
        <f>'TRT2'!J10</f>
        <v>20894</v>
      </c>
    </row>
    <row r="13" spans="1:10" ht="15" customHeight="1">
      <c r="A13" s="2"/>
      <c r="B13" s="18" t="str">
        <f>'TRT4'!B10</f>
        <v>15.105</v>
      </c>
      <c r="C13" s="5" t="s">
        <v>25</v>
      </c>
      <c r="D13" s="70">
        <f>'TRT3'!D10</f>
        <v>3854</v>
      </c>
      <c r="E13" s="71">
        <f>'TRT3'!E10</f>
        <v>733</v>
      </c>
      <c r="F13" s="72">
        <f>'TRT3'!F10</f>
        <v>55</v>
      </c>
      <c r="G13" s="73">
        <f>'TRT3'!G10</f>
        <v>107</v>
      </c>
      <c r="H13" s="74">
        <f>'TRT3'!H10</f>
        <v>6963</v>
      </c>
      <c r="I13" s="71">
        <f>'TRT3'!I10</f>
        <v>6488</v>
      </c>
      <c r="J13" s="19">
        <f>'TRT3'!J10</f>
        <v>13451</v>
      </c>
    </row>
    <row r="14" spans="1:10" ht="15" customHeight="1">
      <c r="A14" s="2"/>
      <c r="B14" s="18" t="str">
        <f>'TRT4'!B10</f>
        <v>15.105</v>
      </c>
      <c r="C14" s="5" t="s">
        <v>26</v>
      </c>
      <c r="D14" s="70">
        <f>'TRT4'!D10</f>
        <v>3452</v>
      </c>
      <c r="E14" s="71">
        <f>'TRT4'!E10</f>
        <v>590</v>
      </c>
      <c r="F14" s="72">
        <f>'TRT4'!F10</f>
        <v>152</v>
      </c>
      <c r="G14" s="73">
        <f>'TRT4'!G10</f>
        <v>0</v>
      </c>
      <c r="H14" s="74">
        <f>'TRT4'!H10</f>
        <v>5800</v>
      </c>
      <c r="I14" s="71">
        <f>'TRT4'!I10</f>
        <v>6442</v>
      </c>
      <c r="J14" s="19">
        <f>'TRT4'!J10</f>
        <v>12242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2425</v>
      </c>
      <c r="E15" s="71">
        <f>'TRT5'!E10</f>
        <v>374</v>
      </c>
      <c r="F15" s="72">
        <f>'TRT5'!F10</f>
        <v>59</v>
      </c>
      <c r="G15" s="73">
        <f>'TRT5'!G10</f>
        <v>78</v>
      </c>
      <c r="H15" s="74">
        <f>'TRT5'!H10</f>
        <v>4046</v>
      </c>
      <c r="I15" s="71">
        <f>'TRT5'!I10</f>
        <v>5053</v>
      </c>
      <c r="J15" s="19">
        <f>'TRT5'!J10</f>
        <v>9099</v>
      </c>
    </row>
    <row r="16" spans="1:10" ht="15" customHeight="1">
      <c r="A16" s="2"/>
      <c r="B16" s="18" t="str">
        <f>'TRT6'!B10</f>
        <v>15107</v>
      </c>
      <c r="C16" s="5" t="s">
        <v>28</v>
      </c>
      <c r="D16" s="70">
        <f>'TRT6'!D10</f>
        <v>1951</v>
      </c>
      <c r="E16" s="71">
        <f>'TRT6'!E10</f>
        <v>351</v>
      </c>
      <c r="F16" s="72">
        <f>'TRT6'!F10</f>
        <v>46</v>
      </c>
      <c r="G16" s="73">
        <f>'TRT6'!G10</f>
        <v>890</v>
      </c>
      <c r="H16" s="74">
        <f>'TRT6'!H10</f>
        <v>3105</v>
      </c>
      <c r="I16" s="71">
        <f>'TRT6'!I10</f>
        <v>3357</v>
      </c>
      <c r="J16" s="19">
        <f>'TRT6'!J10</f>
        <v>6462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1050</v>
      </c>
      <c r="E17" s="71">
        <f>'TRT7'!E10</f>
        <v>200</v>
      </c>
      <c r="F17" s="72">
        <f>'TRT7'!F10</f>
        <v>18</v>
      </c>
      <c r="G17" s="73">
        <f>'TRT7'!G10</f>
        <v>0</v>
      </c>
      <c r="H17" s="74">
        <f>'TRT7'!H10</f>
        <v>1420</v>
      </c>
      <c r="I17" s="71">
        <f>'TRT7'!I10</f>
        <v>1707</v>
      </c>
      <c r="J17" s="19">
        <f>'TRT7'!J10</f>
        <v>3127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1400</v>
      </c>
      <c r="E18" s="71">
        <f>'TRT8'!E10</f>
        <v>238</v>
      </c>
      <c r="F18" s="72">
        <f>'TRT8'!F10</f>
        <v>8</v>
      </c>
      <c r="G18" s="73">
        <f>'TRT8'!G10</f>
        <v>45</v>
      </c>
      <c r="H18" s="74">
        <f>'TRT8'!H10</f>
        <v>2256</v>
      </c>
      <c r="I18" s="71">
        <f>'TRT8'!I10</f>
        <v>3632</v>
      </c>
      <c r="J18" s="19">
        <f>'TRT8'!J10</f>
        <v>5888</v>
      </c>
    </row>
    <row r="19" spans="1:10">
      <c r="A19" s="2"/>
      <c r="B19" s="18" t="str">
        <f>'TRT9'!B10</f>
        <v>15110</v>
      </c>
      <c r="C19" s="5" t="s">
        <v>19</v>
      </c>
      <c r="D19" s="70">
        <f>'TRT9'!D10</f>
        <v>2471</v>
      </c>
      <c r="E19" s="71">
        <f>'TRT9'!E10</f>
        <v>457</v>
      </c>
      <c r="F19" s="72">
        <f>'TRT9'!F10</f>
        <v>56</v>
      </c>
      <c r="G19" s="73">
        <f>'TRT9'!G10</f>
        <v>123</v>
      </c>
      <c r="H19" s="74">
        <f>'TRT9'!H10</f>
        <v>625</v>
      </c>
      <c r="I19" s="71">
        <f>'TRT9'!I10</f>
        <v>3595</v>
      </c>
      <c r="J19" s="19">
        <f>'TRT9'!J10</f>
        <v>4220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1211</v>
      </c>
      <c r="E20" s="71">
        <f>'TRT10'!E10</f>
        <v>255</v>
      </c>
      <c r="F20" s="72">
        <f>'TRT10'!F10</f>
        <v>16</v>
      </c>
      <c r="G20" s="73">
        <f>'TRT10'!G10</f>
        <v>64</v>
      </c>
      <c r="H20" s="74">
        <f>'TRT10'!H10</f>
        <v>2409</v>
      </c>
      <c r="I20" s="71">
        <f>'TRT10'!I10</f>
        <v>4054</v>
      </c>
      <c r="J20" s="19">
        <f>'TRT10'!J10</f>
        <v>6463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1005</v>
      </c>
      <c r="E21" s="71">
        <f>'TRT11'!E10</f>
        <v>225</v>
      </c>
      <c r="F21" s="72">
        <f>'TRT11'!F10</f>
        <v>9</v>
      </c>
      <c r="G21" s="73">
        <f>'TRT11'!G10</f>
        <v>0</v>
      </c>
      <c r="H21" s="74">
        <f>'TRT11'!H10</f>
        <v>1436</v>
      </c>
      <c r="I21" s="71">
        <f>'TRT11'!I10</f>
        <v>1298</v>
      </c>
      <c r="J21" s="19">
        <f>'TRT11'!J10</f>
        <v>2734</v>
      </c>
    </row>
    <row r="22" spans="1:10" ht="15" customHeight="1">
      <c r="A22" s="2"/>
      <c r="B22" s="18">
        <f>'TRT12'!B10</f>
        <v>15113</v>
      </c>
      <c r="C22" s="5" t="s">
        <v>33</v>
      </c>
      <c r="D22" s="70">
        <f>'TRT12'!D10</f>
        <v>1618</v>
      </c>
      <c r="E22" s="71">
        <f>'TRT12'!E10</f>
        <v>301</v>
      </c>
      <c r="F22" s="72">
        <f>'TRT12'!F10</f>
        <v>2</v>
      </c>
      <c r="G22" s="73">
        <f>'TRT12'!G10</f>
        <v>8</v>
      </c>
      <c r="H22" s="74">
        <f>'TRT12'!H10</f>
        <v>2779</v>
      </c>
      <c r="I22" s="71">
        <f>'TRT12'!I10</f>
        <v>2763</v>
      </c>
      <c r="J22" s="19">
        <f>'TRT12'!J10</f>
        <v>5542</v>
      </c>
    </row>
    <row r="23" spans="1:10" ht="15" customHeight="1">
      <c r="A23" s="2"/>
      <c r="B23" s="18" t="str">
        <f>'TRT13'!B10</f>
        <v>80005</v>
      </c>
      <c r="C23" s="5" t="s">
        <v>34</v>
      </c>
      <c r="D23" s="70">
        <f>'TRT13'!D10</f>
        <v>1017</v>
      </c>
      <c r="E23" s="71">
        <f>'TRT13'!E10</f>
        <v>134</v>
      </c>
      <c r="F23" s="72">
        <f>'TRT13'!F10</f>
        <v>13</v>
      </c>
      <c r="G23" s="73">
        <f>'TRT13'!G10</f>
        <v>0</v>
      </c>
      <c r="H23" s="74">
        <f>'TRT13'!H10</f>
        <v>1529</v>
      </c>
      <c r="I23" s="71">
        <f>'TRT13'!I10</f>
        <v>1035</v>
      </c>
      <c r="J23" s="19">
        <f>'TRT13'!J10</f>
        <v>2564</v>
      </c>
    </row>
    <row r="24" spans="1:10" ht="15" customHeight="1">
      <c r="A24" s="2"/>
      <c r="B24" s="18">
        <f>'TRT14'!B10</f>
        <v>10001</v>
      </c>
      <c r="C24" s="5" t="s">
        <v>35</v>
      </c>
      <c r="D24" s="70">
        <f>'TRT14'!D10</f>
        <v>800</v>
      </c>
      <c r="E24" s="71">
        <f>'TRT14'!E10</f>
        <v>134</v>
      </c>
      <c r="F24" s="72" t="str">
        <f>'TRT14'!F10</f>
        <v>-</v>
      </c>
      <c r="G24" s="73" t="str">
        <f>'TRT14'!G10</f>
        <v>-</v>
      </c>
      <c r="H24" s="74">
        <f>'TRT14'!H10</f>
        <v>1277</v>
      </c>
      <c r="I24" s="71">
        <f>'TRT14'!I10</f>
        <v>1651</v>
      </c>
      <c r="J24" s="19">
        <f>'TRT14'!J10</f>
        <v>2928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3808</v>
      </c>
      <c r="E25" s="71">
        <f>'TRT15'!E10</f>
        <v>606</v>
      </c>
      <c r="F25" s="72">
        <f>'TRT15'!F10</f>
        <v>7</v>
      </c>
      <c r="G25" s="73">
        <f>'TRT15'!G10</f>
        <v>0</v>
      </c>
      <c r="H25" s="74">
        <f>'TRT15'!H10</f>
        <v>5126</v>
      </c>
      <c r="I25" s="71">
        <f>'TRT15'!I10</f>
        <v>12287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>
        <f>'TRT16'!D10</f>
        <v>635</v>
      </c>
      <c r="E26" s="71">
        <f>'TRT16'!E10</f>
        <v>126</v>
      </c>
      <c r="F26" s="72">
        <f>'TRT16'!F10</f>
        <v>0</v>
      </c>
      <c r="G26" s="73">
        <f>'TRT16'!G10</f>
        <v>0</v>
      </c>
      <c r="H26" s="74">
        <f>'TRT16'!H10</f>
        <v>823</v>
      </c>
      <c r="I26" s="71">
        <f>'TRT16'!I10</f>
        <v>1234</v>
      </c>
      <c r="J26" s="19">
        <f>'TRT16'!J10</f>
        <v>2057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794</v>
      </c>
      <c r="E27" s="71">
        <f>'TRT17'!E10</f>
        <v>140</v>
      </c>
      <c r="F27" s="72">
        <f>'TRT17'!F10</f>
        <v>0</v>
      </c>
      <c r="G27" s="73">
        <f>'TRT17'!G10</f>
        <v>42</v>
      </c>
      <c r="H27" s="74">
        <f>'TRT17'!H10</f>
        <v>1047</v>
      </c>
      <c r="I27" s="71">
        <f>'TRT17'!I10</f>
        <v>1205</v>
      </c>
      <c r="J27" s="19">
        <f>'TRT17'!J10</f>
        <v>2252</v>
      </c>
    </row>
    <row r="28" spans="1:10" ht="15" customHeight="1">
      <c r="A28" s="2"/>
      <c r="B28" s="18">
        <f>'TRT18'!B10</f>
        <v>80020</v>
      </c>
      <c r="C28" s="5" t="s">
        <v>39</v>
      </c>
      <c r="D28" s="70">
        <f>'TRT18'!D10</f>
        <v>1556</v>
      </c>
      <c r="E28" s="71">
        <f>'TRT18'!E10</f>
        <v>423</v>
      </c>
      <c r="F28" s="72">
        <f>'TRT18'!F10</f>
        <v>3</v>
      </c>
      <c r="G28" s="73">
        <f>'TRT18'!G10</f>
        <v>0</v>
      </c>
      <c r="H28" s="74">
        <f>'TRT18'!H10</f>
        <v>1889</v>
      </c>
      <c r="I28" s="71">
        <f>'TRT18'!I10</f>
        <v>2420</v>
      </c>
      <c r="J28" s="19">
        <f>'TRT18'!J10</f>
        <v>4309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645</v>
      </c>
      <c r="E29" s="71">
        <f>'TRT19'!E10</f>
        <v>127</v>
      </c>
      <c r="F29" s="72">
        <f>'TRT19'!F10</f>
        <v>29</v>
      </c>
      <c r="G29" s="73">
        <f>'TRT19'!G10</f>
        <v>0</v>
      </c>
      <c r="H29" s="74">
        <f>'TRT19'!H10</f>
        <v>835</v>
      </c>
      <c r="I29" s="71">
        <f>'TRT19'!I10</f>
        <v>1260</v>
      </c>
      <c r="J29" s="19">
        <f>'TRT19'!J10</f>
        <v>2095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435</v>
      </c>
      <c r="E30" s="71">
        <f>'TRT20'!E10</f>
        <v>65</v>
      </c>
      <c r="F30" s="72">
        <f>'TRT20'!F10</f>
        <v>0</v>
      </c>
      <c r="G30" s="73">
        <f>'TRT20'!G10</f>
        <v>127</v>
      </c>
      <c r="H30" s="74">
        <f>'TRT20'!H10</f>
        <v>522</v>
      </c>
      <c r="I30" s="71">
        <f>'TRT20'!I10</f>
        <v>614</v>
      </c>
      <c r="J30" s="19">
        <f>'TRT20'!J10</f>
        <v>1136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772</v>
      </c>
      <c r="E31" s="71">
        <f>'TRT21'!E10</f>
        <v>160</v>
      </c>
      <c r="F31" s="72">
        <f>'TRT21'!F10</f>
        <v>0</v>
      </c>
      <c r="G31" s="73">
        <f>'TRT21'!G10</f>
        <v>0</v>
      </c>
      <c r="H31" s="74">
        <f>'TRT21'!H10</f>
        <v>1009</v>
      </c>
      <c r="I31" s="71">
        <f>'TRT21'!I10</f>
        <v>1183</v>
      </c>
      <c r="J31" s="19">
        <f>'TRT21'!J10</f>
        <v>2192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475</v>
      </c>
      <c r="E32" s="71">
        <f>'TRT22'!E10</f>
        <v>84</v>
      </c>
      <c r="F32" s="72">
        <f>'TRT22'!F10</f>
        <v>2</v>
      </c>
      <c r="G32" s="73">
        <f>'TRT22'!G10</f>
        <v>0</v>
      </c>
      <c r="H32" s="74">
        <f>'TRT22'!H10</f>
        <v>527</v>
      </c>
      <c r="I32" s="71">
        <f>'TRT22'!I10</f>
        <v>1057</v>
      </c>
      <c r="J32" s="19">
        <f>'TRT22'!J10</f>
        <v>1584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918</v>
      </c>
      <c r="E33" s="71">
        <f>'TRT23'!E10</f>
        <v>148</v>
      </c>
      <c r="F33" s="72">
        <f>'TRT23'!F10</f>
        <v>0</v>
      </c>
      <c r="G33" s="73">
        <f>'TRT23'!G10</f>
        <v>376</v>
      </c>
      <c r="H33" s="74">
        <f>'TRT23'!H10</f>
        <v>1009</v>
      </c>
      <c r="I33" s="71">
        <f>'TRT23'!I10</f>
        <v>1102</v>
      </c>
      <c r="J33" s="19">
        <f>'TRT23'!J10</f>
        <v>2111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650</v>
      </c>
      <c r="E34" s="71">
        <f>'TRT24'!E10</f>
        <v>135</v>
      </c>
      <c r="F34" s="72">
        <f>'TRT24'!F10</f>
        <v>0</v>
      </c>
      <c r="G34" s="73">
        <f>'TRT24'!G10</f>
        <v>0</v>
      </c>
      <c r="H34" s="74">
        <f>'TRT24'!H10</f>
        <v>828</v>
      </c>
      <c r="I34" s="71">
        <f>'TRT24'!I10</f>
        <v>1135</v>
      </c>
      <c r="J34" s="19">
        <f>'TRT24'!J10</f>
        <v>1963</v>
      </c>
    </row>
    <row r="35" spans="1:10" ht="20.25" customHeight="1" thickBot="1">
      <c r="A35" s="2"/>
      <c r="B35" s="218" t="s">
        <v>0</v>
      </c>
      <c r="C35" s="219"/>
      <c r="D35" s="9">
        <f t="shared" ref="D35:J35" si="0">SUM(D10:D34)</f>
        <v>45456</v>
      </c>
      <c r="E35" s="10">
        <f t="shared" si="0"/>
        <v>8311</v>
      </c>
      <c r="F35" s="11">
        <f t="shared" si="0"/>
        <v>1355</v>
      </c>
      <c r="G35" s="12">
        <f t="shared" si="0"/>
        <v>1914</v>
      </c>
      <c r="H35" s="13">
        <f t="shared" si="0"/>
        <v>73163</v>
      </c>
      <c r="I35" s="14">
        <f t="shared" si="0"/>
        <v>88021</v>
      </c>
      <c r="J35" s="15">
        <f t="shared" si="0"/>
        <v>161184</v>
      </c>
    </row>
    <row r="36" spans="1:10">
      <c r="A36" s="2"/>
      <c r="B36" s="220"/>
      <c r="C36" s="220"/>
      <c r="D36" s="220"/>
      <c r="E36" s="220"/>
      <c r="F36" s="220"/>
      <c r="G36" s="220"/>
      <c r="H36" s="220"/>
      <c r="I36" s="220"/>
      <c r="J36" s="220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L28" sqref="L28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82">
        <v>1050</v>
      </c>
      <c r="E10" s="183">
        <v>200</v>
      </c>
      <c r="F10" s="215">
        <v>18</v>
      </c>
      <c r="G10" s="215"/>
      <c r="H10" s="215">
        <v>1420</v>
      </c>
      <c r="I10" s="184">
        <v>1707</v>
      </c>
      <c r="J10" s="58">
        <f>SUM(H10:I10)</f>
        <v>3127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1050</v>
      </c>
      <c r="E15" s="37">
        <f t="shared" si="0"/>
        <v>200</v>
      </c>
      <c r="F15" s="37">
        <f t="shared" si="0"/>
        <v>18</v>
      </c>
      <c r="G15" s="37">
        <f t="shared" si="0"/>
        <v>0</v>
      </c>
      <c r="H15" s="37">
        <f t="shared" si="0"/>
        <v>1420</v>
      </c>
      <c r="I15" s="37">
        <f t="shared" si="0"/>
        <v>1707</v>
      </c>
      <c r="J15" s="37">
        <f t="shared" si="0"/>
        <v>3127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85">
        <v>1784.42</v>
      </c>
      <c r="E18" s="265" t="s">
        <v>222</v>
      </c>
      <c r="F18" s="266"/>
      <c r="G18" s="266"/>
      <c r="H18" s="266"/>
      <c r="I18" s="266"/>
      <c r="J18" s="267"/>
    </row>
    <row r="19" spans="2:10" ht="12.75" customHeight="1">
      <c r="B19" s="252" t="s">
        <v>14</v>
      </c>
      <c r="C19" s="252"/>
      <c r="D19" s="185">
        <v>1235.77</v>
      </c>
      <c r="E19" s="265" t="s">
        <v>222</v>
      </c>
      <c r="F19" s="266"/>
      <c r="G19" s="266"/>
      <c r="H19" s="266"/>
      <c r="I19" s="266"/>
      <c r="J19" s="267"/>
    </row>
    <row r="20" spans="2:10" ht="12.75" customHeight="1">
      <c r="B20" s="252" t="s">
        <v>15</v>
      </c>
      <c r="C20" s="252"/>
      <c r="D20" s="185">
        <v>427.92</v>
      </c>
      <c r="E20" s="265" t="s">
        <v>223</v>
      </c>
      <c r="F20" s="266"/>
      <c r="G20" s="266"/>
      <c r="H20" s="266"/>
      <c r="I20" s="266"/>
      <c r="J20" s="267"/>
    </row>
    <row r="21" spans="2:10" ht="37.5" customHeight="1">
      <c r="B21" s="252" t="s">
        <v>16</v>
      </c>
      <c r="C21" s="252"/>
      <c r="D21" s="185"/>
      <c r="E21" s="265"/>
      <c r="F21" s="266"/>
      <c r="G21" s="266"/>
      <c r="H21" s="266"/>
      <c r="I21" s="266"/>
      <c r="J21" s="267"/>
    </row>
    <row r="22" spans="2:10">
      <c r="B22" s="252" t="s">
        <v>60</v>
      </c>
      <c r="C22" s="252"/>
      <c r="D22" s="185">
        <v>546</v>
      </c>
      <c r="E22" s="265" t="s">
        <v>224</v>
      </c>
      <c r="F22" s="266"/>
      <c r="G22" s="266"/>
      <c r="H22" s="266"/>
      <c r="I22" s="266"/>
      <c r="J22" s="26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" name="Dados dos TRTs_3_1"/>
    <protectedRange sqref="E10:I10" name="Dados dos TRTs_3_1_1"/>
    <protectedRange sqref="D18:J22" name="Dados dos TRTs_2_1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D22" sqref="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182">
        <v>1400</v>
      </c>
      <c r="E10" s="183">
        <v>238</v>
      </c>
      <c r="F10" s="215">
        <v>8</v>
      </c>
      <c r="G10" s="215">
        <v>45</v>
      </c>
      <c r="H10" s="215">
        <v>2256</v>
      </c>
      <c r="I10" s="184">
        <v>3632</v>
      </c>
      <c r="J10" s="58">
        <f>SUM(H10:I10)</f>
        <v>5888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1400</v>
      </c>
      <c r="E15" s="37">
        <f t="shared" si="0"/>
        <v>238</v>
      </c>
      <c r="F15" s="37">
        <f t="shared" si="0"/>
        <v>8</v>
      </c>
      <c r="G15" s="37">
        <f t="shared" si="0"/>
        <v>45</v>
      </c>
      <c r="H15" s="37">
        <f t="shared" si="0"/>
        <v>2256</v>
      </c>
      <c r="I15" s="37">
        <f t="shared" si="0"/>
        <v>3632</v>
      </c>
      <c r="J15" s="37">
        <f t="shared" si="0"/>
        <v>5888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216">
        <v>1784.42</v>
      </c>
      <c r="E18" s="274" t="s">
        <v>225</v>
      </c>
      <c r="F18" s="274"/>
      <c r="G18" s="274"/>
      <c r="H18" s="274"/>
      <c r="I18" s="274"/>
      <c r="J18" s="274"/>
    </row>
    <row r="19" spans="2:10" ht="12.75" customHeight="1">
      <c r="B19" s="252" t="s">
        <v>14</v>
      </c>
      <c r="C19" s="252"/>
      <c r="D19" s="216">
        <v>1253.77</v>
      </c>
      <c r="E19" s="274" t="s">
        <v>225</v>
      </c>
      <c r="F19" s="274"/>
      <c r="G19" s="274"/>
      <c r="H19" s="274"/>
      <c r="I19" s="274"/>
      <c r="J19" s="274"/>
    </row>
    <row r="20" spans="2:10" ht="12.75" customHeight="1">
      <c r="B20" s="252" t="s">
        <v>15</v>
      </c>
      <c r="C20" s="252"/>
      <c r="D20" s="216">
        <v>404.8</v>
      </c>
      <c r="E20" s="274" t="s">
        <v>226</v>
      </c>
      <c r="F20" s="274"/>
      <c r="G20" s="274"/>
      <c r="H20" s="274"/>
      <c r="I20" s="274"/>
      <c r="J20" s="274"/>
    </row>
    <row r="21" spans="2:10" ht="37.5" customHeight="1">
      <c r="B21" s="252" t="s">
        <v>16</v>
      </c>
      <c r="C21" s="252"/>
      <c r="D21" s="216">
        <v>428.25</v>
      </c>
      <c r="E21" s="274" t="s">
        <v>227</v>
      </c>
      <c r="F21" s="274"/>
      <c r="G21" s="274"/>
      <c r="H21" s="274"/>
      <c r="I21" s="274"/>
      <c r="J21" s="274"/>
    </row>
    <row r="22" spans="2:10">
      <c r="B22" s="252" t="s">
        <v>60</v>
      </c>
      <c r="C22" s="252"/>
      <c r="D22" s="216">
        <v>546</v>
      </c>
      <c r="E22" s="274" t="s">
        <v>228</v>
      </c>
      <c r="F22" s="274"/>
      <c r="G22" s="274"/>
      <c r="H22" s="274"/>
      <c r="I22" s="274"/>
      <c r="J22" s="27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" name="Dados dos TRTs_3_1"/>
    <protectedRange sqref="E10:I10" name="Dados dos TRTs_3_1_1"/>
    <protectedRange sqref="D18:J22" name="Dados dos TRTs_2_1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28" t="s">
        <v>131</v>
      </c>
      <c r="C10" s="129" t="s">
        <v>19</v>
      </c>
      <c r="D10" s="130">
        <v>2471</v>
      </c>
      <c r="E10" s="131">
        <v>457</v>
      </c>
      <c r="F10" s="129">
        <v>56</v>
      </c>
      <c r="G10" s="129">
        <v>123</v>
      </c>
      <c r="H10" s="129">
        <v>625</v>
      </c>
      <c r="I10" s="132">
        <v>3595</v>
      </c>
      <c r="J10" s="58">
        <f>SUM(H10:I10)</f>
        <v>4220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2471</v>
      </c>
      <c r="E15" s="37">
        <f t="shared" si="0"/>
        <v>457</v>
      </c>
      <c r="F15" s="37">
        <f t="shared" si="0"/>
        <v>56</v>
      </c>
      <c r="G15" s="37">
        <f t="shared" si="0"/>
        <v>123</v>
      </c>
      <c r="H15" s="37">
        <f t="shared" si="0"/>
        <v>625</v>
      </c>
      <c r="I15" s="37">
        <f t="shared" si="0"/>
        <v>3595</v>
      </c>
      <c r="J15" s="37">
        <f t="shared" si="0"/>
        <v>4220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25.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33">
        <v>1784.42</v>
      </c>
      <c r="E18" s="275" t="s">
        <v>132</v>
      </c>
      <c r="F18" s="276"/>
      <c r="G18" s="276"/>
      <c r="H18" s="276"/>
      <c r="I18" s="276"/>
      <c r="J18" s="277"/>
    </row>
    <row r="19" spans="2:10" ht="12.75" customHeight="1">
      <c r="B19" s="252" t="s">
        <v>14</v>
      </c>
      <c r="C19" s="252"/>
      <c r="D19" s="133">
        <v>1235.77</v>
      </c>
      <c r="E19" s="275" t="s">
        <v>132</v>
      </c>
      <c r="F19" s="276"/>
      <c r="G19" s="276"/>
      <c r="H19" s="276"/>
      <c r="I19" s="276"/>
      <c r="J19" s="277"/>
    </row>
    <row r="20" spans="2:10" ht="12.75" customHeight="1">
      <c r="B20" s="252" t="s">
        <v>15</v>
      </c>
      <c r="C20" s="252"/>
      <c r="D20" s="133">
        <v>355.31</v>
      </c>
      <c r="E20" s="275" t="s">
        <v>133</v>
      </c>
      <c r="F20" s="276"/>
      <c r="G20" s="276"/>
      <c r="H20" s="276"/>
      <c r="I20" s="276"/>
      <c r="J20" s="277"/>
    </row>
    <row r="21" spans="2:10" ht="16.5" customHeight="1">
      <c r="B21" s="252" t="s">
        <v>16</v>
      </c>
      <c r="C21" s="252"/>
      <c r="D21" s="133">
        <v>132.38999999999999</v>
      </c>
      <c r="E21" s="275" t="s">
        <v>134</v>
      </c>
      <c r="F21" s="276"/>
      <c r="G21" s="276"/>
      <c r="H21" s="276"/>
      <c r="I21" s="276"/>
      <c r="J21" s="277"/>
    </row>
    <row r="22" spans="2:10">
      <c r="B22" s="252" t="s">
        <v>60</v>
      </c>
      <c r="C22" s="252"/>
      <c r="D22" s="133">
        <v>546</v>
      </c>
      <c r="E22" s="275" t="s">
        <v>135</v>
      </c>
      <c r="F22" s="276"/>
      <c r="G22" s="276"/>
      <c r="H22" s="276"/>
      <c r="I22" s="276"/>
      <c r="J22" s="27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70" t="s">
        <v>166</v>
      </c>
      <c r="C10" s="171" t="s">
        <v>167</v>
      </c>
      <c r="D10" s="172">
        <v>1211</v>
      </c>
      <c r="E10" s="173">
        <v>255</v>
      </c>
      <c r="F10" s="171">
        <v>16</v>
      </c>
      <c r="G10" s="171">
        <v>64</v>
      </c>
      <c r="H10" s="171">
        <v>2409</v>
      </c>
      <c r="I10" s="174">
        <v>4054</v>
      </c>
      <c r="J10" s="58">
        <f>SUM(H10:I10)</f>
        <v>6463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1211</v>
      </c>
      <c r="E15" s="37">
        <f t="shared" si="0"/>
        <v>255</v>
      </c>
      <c r="F15" s="37">
        <f t="shared" si="0"/>
        <v>16</v>
      </c>
      <c r="G15" s="37">
        <f t="shared" si="0"/>
        <v>64</v>
      </c>
      <c r="H15" s="37">
        <f t="shared" si="0"/>
        <v>2409</v>
      </c>
      <c r="I15" s="37">
        <f t="shared" si="0"/>
        <v>4054</v>
      </c>
      <c r="J15" s="37">
        <f t="shared" si="0"/>
        <v>6463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9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75">
        <v>1393.1</v>
      </c>
      <c r="E18" s="275" t="s">
        <v>168</v>
      </c>
      <c r="F18" s="276"/>
      <c r="G18" s="276"/>
      <c r="H18" s="276"/>
      <c r="I18" s="276"/>
      <c r="J18" s="277"/>
    </row>
    <row r="19" spans="2:10" ht="12.75" customHeight="1">
      <c r="B19" s="252" t="s">
        <v>14</v>
      </c>
      <c r="C19" s="252"/>
      <c r="D19" s="175">
        <v>1178.82</v>
      </c>
      <c r="E19" s="275" t="s">
        <v>168</v>
      </c>
      <c r="F19" s="276"/>
      <c r="G19" s="276"/>
      <c r="H19" s="276"/>
      <c r="I19" s="276"/>
      <c r="J19" s="277"/>
    </row>
    <row r="20" spans="2:10" ht="12.75" customHeight="1">
      <c r="B20" s="252" t="s">
        <v>15</v>
      </c>
      <c r="C20" s="252"/>
      <c r="D20" s="175">
        <v>92.94</v>
      </c>
      <c r="E20" s="275" t="s">
        <v>169</v>
      </c>
      <c r="F20" s="276"/>
      <c r="G20" s="276"/>
      <c r="H20" s="276"/>
      <c r="I20" s="276"/>
      <c r="J20" s="277"/>
    </row>
    <row r="21" spans="2:10" ht="18" customHeight="1">
      <c r="B21" s="252" t="s">
        <v>16</v>
      </c>
      <c r="C21" s="252"/>
      <c r="D21" s="175" t="s">
        <v>170</v>
      </c>
      <c r="E21" s="275" t="s">
        <v>171</v>
      </c>
      <c r="F21" s="276"/>
      <c r="G21" s="276"/>
      <c r="H21" s="276"/>
      <c r="I21" s="276"/>
      <c r="J21" s="277"/>
    </row>
    <row r="22" spans="2:10">
      <c r="B22" s="252" t="s">
        <v>60</v>
      </c>
      <c r="C22" s="252"/>
      <c r="D22" s="175">
        <v>546</v>
      </c>
      <c r="E22" s="275" t="s">
        <v>172</v>
      </c>
      <c r="F22" s="276"/>
      <c r="G22" s="276"/>
      <c r="H22" s="276"/>
      <c r="I22" s="276"/>
      <c r="J22" s="27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4.140625" style="26" customWidth="1"/>
    <col min="5" max="5" width="14.8554687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30" t="s">
        <v>9</v>
      </c>
      <c r="C9" s="30" t="s">
        <v>10</v>
      </c>
      <c r="D9" s="254"/>
      <c r="E9" s="254"/>
      <c r="F9" s="254"/>
      <c r="G9" s="254"/>
      <c r="H9" s="30" t="s">
        <v>11</v>
      </c>
      <c r="I9" s="30" t="s">
        <v>12</v>
      </c>
      <c r="J9" s="30" t="s">
        <v>0</v>
      </c>
    </row>
    <row r="10" spans="1:13" ht="30">
      <c r="B10" s="193" t="s">
        <v>189</v>
      </c>
      <c r="C10" s="194" t="s">
        <v>190</v>
      </c>
      <c r="D10" s="195">
        <v>1005</v>
      </c>
      <c r="E10" s="196">
        <v>225</v>
      </c>
      <c r="F10" s="197">
        <v>9</v>
      </c>
      <c r="G10" s="197"/>
      <c r="H10" s="197">
        <v>1436</v>
      </c>
      <c r="I10" s="198">
        <v>1298</v>
      </c>
      <c r="J10" s="58">
        <f>SUM(H10:I10)</f>
        <v>2734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1005</v>
      </c>
      <c r="E15" s="37">
        <f t="shared" si="0"/>
        <v>225</v>
      </c>
      <c r="F15" s="37">
        <f t="shared" si="0"/>
        <v>9</v>
      </c>
      <c r="G15" s="37">
        <f t="shared" si="0"/>
        <v>0</v>
      </c>
      <c r="H15" s="37">
        <f t="shared" si="0"/>
        <v>1436</v>
      </c>
      <c r="I15" s="37">
        <f t="shared" si="0"/>
        <v>1298</v>
      </c>
      <c r="J15" s="37">
        <f t="shared" si="0"/>
        <v>2734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1" ht="29.25" customHeight="1">
      <c r="B17" s="254" t="s">
        <v>57</v>
      </c>
      <c r="C17" s="254"/>
      <c r="D17" s="30" t="s">
        <v>58</v>
      </c>
      <c r="E17" s="254" t="s">
        <v>59</v>
      </c>
      <c r="F17" s="254"/>
      <c r="G17" s="254"/>
      <c r="H17" s="254"/>
      <c r="I17" s="254"/>
      <c r="J17" s="254"/>
    </row>
    <row r="18" spans="2:11" ht="12.75" customHeight="1">
      <c r="B18" s="252" t="s">
        <v>13</v>
      </c>
      <c r="C18" s="252"/>
      <c r="D18" s="199">
        <v>1460.4</v>
      </c>
      <c r="E18" s="278" t="s">
        <v>191</v>
      </c>
      <c r="F18" s="279"/>
      <c r="G18" s="279"/>
      <c r="H18" s="279"/>
      <c r="I18" s="279"/>
      <c r="J18" s="279"/>
      <c r="K18" s="280"/>
    </row>
    <row r="19" spans="2:11" ht="12.75" customHeight="1">
      <c r="B19" s="252" t="s">
        <v>14</v>
      </c>
      <c r="C19" s="252"/>
      <c r="D19" s="199">
        <v>1235.77</v>
      </c>
      <c r="E19" s="278" t="s">
        <v>191</v>
      </c>
      <c r="F19" s="279"/>
      <c r="G19" s="279"/>
      <c r="H19" s="279"/>
      <c r="I19" s="279"/>
      <c r="J19" s="279"/>
      <c r="K19" s="280"/>
    </row>
    <row r="20" spans="2:11" ht="12.75" customHeight="1">
      <c r="B20" s="252" t="s">
        <v>15</v>
      </c>
      <c r="C20" s="252"/>
      <c r="D20" s="199">
        <v>174.84</v>
      </c>
      <c r="E20" s="278" t="s">
        <v>192</v>
      </c>
      <c r="F20" s="279"/>
      <c r="G20" s="279"/>
      <c r="H20" s="279"/>
      <c r="I20" s="279"/>
      <c r="J20" s="279"/>
      <c r="K20" s="280"/>
    </row>
    <row r="21" spans="2:11" ht="25.5" customHeight="1">
      <c r="B21" s="252" t="s">
        <v>16</v>
      </c>
      <c r="C21" s="252"/>
      <c r="D21" s="199">
        <v>0</v>
      </c>
      <c r="E21" s="278" t="s">
        <v>193</v>
      </c>
      <c r="F21" s="279"/>
      <c r="G21" s="279"/>
      <c r="H21" s="279"/>
      <c r="I21" s="279"/>
      <c r="J21" s="279"/>
      <c r="K21" s="280"/>
    </row>
    <row r="22" spans="2:11" ht="27.75" customHeight="1">
      <c r="B22" s="252" t="s">
        <v>60</v>
      </c>
      <c r="C22" s="252"/>
      <c r="D22" s="199">
        <v>546</v>
      </c>
      <c r="E22" s="278" t="s">
        <v>194</v>
      </c>
      <c r="F22" s="279"/>
      <c r="G22" s="279"/>
      <c r="H22" s="279"/>
      <c r="I22" s="279"/>
      <c r="J22" s="279"/>
      <c r="K22" s="280"/>
    </row>
    <row r="23" spans="2:11">
      <c r="B23" s="29"/>
      <c r="C23" s="29"/>
      <c r="D23" s="29"/>
      <c r="E23" s="29"/>
      <c r="F23" s="29"/>
      <c r="G23" s="29"/>
      <c r="H23" s="29"/>
      <c r="I23" s="29"/>
      <c r="J23" s="29"/>
    </row>
    <row r="24" spans="2:11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B20:C20"/>
    <mergeCell ref="B21:C21"/>
    <mergeCell ref="B16:J16"/>
    <mergeCell ref="E18:K18"/>
    <mergeCell ref="E19:K19"/>
    <mergeCell ref="E20:K20"/>
    <mergeCell ref="E21:K21"/>
    <mergeCell ref="E22:K22"/>
    <mergeCell ref="C3:I3"/>
    <mergeCell ref="B7:C8"/>
    <mergeCell ref="D7:J7"/>
    <mergeCell ref="D8:D9"/>
    <mergeCell ref="E8:E9"/>
    <mergeCell ref="F8:F9"/>
    <mergeCell ref="G8:G9"/>
    <mergeCell ref="H8:J8"/>
    <mergeCell ref="A5:M5"/>
    <mergeCell ref="B15:C15"/>
    <mergeCell ref="B22:C22"/>
    <mergeCell ref="B18:C18"/>
    <mergeCell ref="B19:C19"/>
    <mergeCell ref="B17:C17"/>
    <mergeCell ref="E17:J17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 ht="27" customHeight="1">
      <c r="B10" s="176">
        <v>15113</v>
      </c>
      <c r="C10" s="177" t="s">
        <v>173</v>
      </c>
      <c r="D10" s="176">
        <v>1618</v>
      </c>
      <c r="E10" s="176">
        <v>301</v>
      </c>
      <c r="F10" s="177">
        <v>2</v>
      </c>
      <c r="G10" s="177">
        <v>8</v>
      </c>
      <c r="H10" s="177">
        <v>2779</v>
      </c>
      <c r="I10" s="178">
        <v>2763</v>
      </c>
      <c r="J10" s="58">
        <f>SUM(H10:I10)</f>
        <v>5542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1618</v>
      </c>
      <c r="E15" s="37">
        <f t="shared" si="0"/>
        <v>301</v>
      </c>
      <c r="F15" s="37">
        <f t="shared" si="0"/>
        <v>2</v>
      </c>
      <c r="G15" s="37">
        <f t="shared" si="0"/>
        <v>8</v>
      </c>
      <c r="H15" s="37">
        <f t="shared" si="0"/>
        <v>2779</v>
      </c>
      <c r="I15" s="37">
        <f t="shared" si="0"/>
        <v>2763</v>
      </c>
      <c r="J15" s="37">
        <f t="shared" si="0"/>
        <v>5542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6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79">
        <v>1784.42</v>
      </c>
      <c r="E18" s="281" t="s">
        <v>174</v>
      </c>
      <c r="F18" s="281"/>
      <c r="G18" s="281"/>
      <c r="H18" s="281"/>
      <c r="I18" s="281"/>
      <c r="J18" s="281"/>
    </row>
    <row r="19" spans="2:10" ht="12.75" customHeight="1">
      <c r="B19" s="252" t="s">
        <v>14</v>
      </c>
      <c r="C19" s="252"/>
      <c r="D19" s="179">
        <v>1235.77</v>
      </c>
      <c r="E19" s="281" t="s">
        <v>175</v>
      </c>
      <c r="F19" s="281"/>
      <c r="G19" s="281"/>
      <c r="H19" s="281"/>
      <c r="I19" s="281"/>
      <c r="J19" s="281"/>
    </row>
    <row r="20" spans="2:10" ht="56.25" customHeight="1">
      <c r="B20" s="252" t="s">
        <v>15</v>
      </c>
      <c r="C20" s="252"/>
      <c r="D20" s="179">
        <v>311.85000000000002</v>
      </c>
      <c r="E20" s="282" t="s">
        <v>176</v>
      </c>
      <c r="F20" s="282"/>
      <c r="G20" s="282"/>
      <c r="H20" s="282"/>
      <c r="I20" s="282"/>
      <c r="J20" s="282"/>
    </row>
    <row r="21" spans="2:10" ht="24.75" customHeight="1">
      <c r="B21" s="252" t="s">
        <v>16</v>
      </c>
      <c r="C21" s="252"/>
      <c r="D21" s="179">
        <v>100</v>
      </c>
      <c r="E21" s="282" t="s">
        <v>177</v>
      </c>
      <c r="F21" s="282"/>
      <c r="G21" s="282"/>
      <c r="H21" s="282"/>
      <c r="I21" s="282"/>
      <c r="J21" s="282"/>
    </row>
    <row r="22" spans="2:10">
      <c r="B22" s="252" t="s">
        <v>60</v>
      </c>
      <c r="C22" s="252"/>
      <c r="D22" s="179">
        <v>546</v>
      </c>
      <c r="E22" s="281" t="s">
        <v>178</v>
      </c>
      <c r="F22" s="281"/>
      <c r="G22" s="281"/>
      <c r="H22" s="281"/>
      <c r="I22" s="281"/>
      <c r="J22" s="28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53" t="s">
        <v>213</v>
      </c>
      <c r="C10" s="54" t="s">
        <v>34</v>
      </c>
      <c r="D10" s="55">
        <v>1017</v>
      </c>
      <c r="E10" s="56">
        <v>134</v>
      </c>
      <c r="F10" s="54">
        <v>13</v>
      </c>
      <c r="G10" s="54">
        <v>0</v>
      </c>
      <c r="H10" s="54">
        <v>1529</v>
      </c>
      <c r="I10" s="57">
        <v>1035</v>
      </c>
      <c r="J10" s="58">
        <f>SUM(H10:I10)</f>
        <v>2564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1017</v>
      </c>
      <c r="E15" s="37">
        <f t="shared" si="0"/>
        <v>134</v>
      </c>
      <c r="F15" s="37">
        <f t="shared" si="0"/>
        <v>13</v>
      </c>
      <c r="G15" s="37">
        <f t="shared" si="0"/>
        <v>0</v>
      </c>
      <c r="H15" s="37">
        <f t="shared" si="0"/>
        <v>1529</v>
      </c>
      <c r="I15" s="37">
        <f t="shared" si="0"/>
        <v>1035</v>
      </c>
      <c r="J15" s="37">
        <f t="shared" si="0"/>
        <v>2564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59">
        <v>1784.42</v>
      </c>
      <c r="E18" s="253" t="s">
        <v>214</v>
      </c>
      <c r="F18" s="253"/>
      <c r="G18" s="253"/>
      <c r="H18" s="253"/>
      <c r="I18" s="253"/>
      <c r="J18" s="253"/>
    </row>
    <row r="19" spans="2:10" ht="12.75" customHeight="1">
      <c r="B19" s="252" t="s">
        <v>14</v>
      </c>
      <c r="C19" s="252"/>
      <c r="D19" s="59">
        <v>1235.77</v>
      </c>
      <c r="E19" s="253" t="s">
        <v>214</v>
      </c>
      <c r="F19" s="253"/>
      <c r="G19" s="253"/>
      <c r="H19" s="253"/>
      <c r="I19" s="253"/>
      <c r="J19" s="253"/>
    </row>
    <row r="20" spans="2:10" ht="12.75" customHeight="1">
      <c r="B20" s="252" t="s">
        <v>15</v>
      </c>
      <c r="C20" s="252"/>
      <c r="D20" s="59" t="s">
        <v>128</v>
      </c>
      <c r="E20" s="253" t="s">
        <v>215</v>
      </c>
      <c r="F20" s="253"/>
      <c r="G20" s="253"/>
      <c r="H20" s="253"/>
      <c r="I20" s="253"/>
      <c r="J20" s="253"/>
    </row>
    <row r="21" spans="2:10" ht="37.5" customHeight="1">
      <c r="B21" s="252" t="s">
        <v>16</v>
      </c>
      <c r="C21" s="252"/>
      <c r="D21" s="59" t="s">
        <v>128</v>
      </c>
      <c r="E21" s="253" t="s">
        <v>215</v>
      </c>
      <c r="F21" s="253"/>
      <c r="G21" s="253"/>
      <c r="H21" s="253"/>
      <c r="I21" s="253"/>
      <c r="J21" s="253"/>
    </row>
    <row r="22" spans="2:10">
      <c r="B22" s="252" t="s">
        <v>60</v>
      </c>
      <c r="C22" s="252"/>
      <c r="D22" s="59" t="s">
        <v>128</v>
      </c>
      <c r="E22" s="253" t="s">
        <v>47</v>
      </c>
      <c r="F22" s="253"/>
      <c r="G22" s="253"/>
      <c r="H22" s="253"/>
      <c r="I22" s="253"/>
      <c r="J22" s="25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disablePrompts="1"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45.42578125" style="26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 ht="16.5" customHeight="1">
      <c r="B10" s="140">
        <v>10001</v>
      </c>
      <c r="C10" s="134" t="s">
        <v>136</v>
      </c>
      <c r="D10" s="135">
        <v>800</v>
      </c>
      <c r="E10" s="136">
        <v>134</v>
      </c>
      <c r="F10" s="137" t="s">
        <v>128</v>
      </c>
      <c r="G10" s="137" t="s">
        <v>128</v>
      </c>
      <c r="H10" s="138">
        <v>1277</v>
      </c>
      <c r="I10" s="139">
        <v>1651</v>
      </c>
      <c r="J10" s="58">
        <f>SUM(H10:I10)</f>
        <v>2928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800</v>
      </c>
      <c r="E15" s="37">
        <f t="shared" si="0"/>
        <v>134</v>
      </c>
      <c r="F15" s="37">
        <f t="shared" si="0"/>
        <v>0</v>
      </c>
      <c r="G15" s="37">
        <f t="shared" si="0"/>
        <v>0</v>
      </c>
      <c r="H15" s="37">
        <f t="shared" si="0"/>
        <v>1277</v>
      </c>
      <c r="I15" s="37">
        <f t="shared" si="0"/>
        <v>1651</v>
      </c>
      <c r="J15" s="37">
        <f t="shared" si="0"/>
        <v>2928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2.2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41">
        <v>1784.42</v>
      </c>
      <c r="E18" s="283" t="s">
        <v>137</v>
      </c>
      <c r="F18" s="284"/>
      <c r="G18" s="284"/>
      <c r="H18" s="284"/>
      <c r="I18" s="284"/>
      <c r="J18" s="285"/>
    </row>
    <row r="19" spans="2:10" ht="12.75" customHeight="1">
      <c r="B19" s="252" t="s">
        <v>14</v>
      </c>
      <c r="C19" s="252"/>
      <c r="D19" s="141">
        <v>1235.77</v>
      </c>
      <c r="E19" s="283" t="s">
        <v>137</v>
      </c>
      <c r="F19" s="284"/>
      <c r="G19" s="284"/>
      <c r="H19" s="284"/>
      <c r="I19" s="284"/>
      <c r="J19" s="285"/>
    </row>
    <row r="20" spans="2:10" ht="12.75" customHeight="1">
      <c r="B20" s="252" t="s">
        <v>15</v>
      </c>
      <c r="C20" s="252"/>
      <c r="D20" s="141">
        <v>0</v>
      </c>
      <c r="E20" s="283" t="s">
        <v>128</v>
      </c>
      <c r="F20" s="284"/>
      <c r="G20" s="284"/>
      <c r="H20" s="284"/>
      <c r="I20" s="284"/>
      <c r="J20" s="285"/>
    </row>
    <row r="21" spans="2:10" ht="15" customHeight="1">
      <c r="B21" s="252" t="s">
        <v>16</v>
      </c>
      <c r="C21" s="252"/>
      <c r="D21" s="141">
        <v>0</v>
      </c>
      <c r="E21" s="283" t="s">
        <v>128</v>
      </c>
      <c r="F21" s="284"/>
      <c r="G21" s="284"/>
      <c r="H21" s="284"/>
      <c r="I21" s="284"/>
      <c r="J21" s="285"/>
    </row>
    <row r="22" spans="2:10" ht="15">
      <c r="B22" s="252" t="s">
        <v>60</v>
      </c>
      <c r="C22" s="252"/>
      <c r="D22" s="141">
        <v>546</v>
      </c>
      <c r="E22" s="283" t="s">
        <v>138</v>
      </c>
      <c r="F22" s="284"/>
      <c r="G22" s="284"/>
      <c r="H22" s="284"/>
      <c r="I22" s="284"/>
      <c r="J22" s="28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22:J22"/>
    <mergeCell ref="E19:J19"/>
    <mergeCell ref="E20:J20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 ht="15">
      <c r="B10" s="202" t="s">
        <v>195</v>
      </c>
      <c r="C10" s="203" t="s">
        <v>196</v>
      </c>
      <c r="D10" s="200">
        <v>3808</v>
      </c>
      <c r="E10" s="201">
        <v>606</v>
      </c>
      <c r="F10" s="200">
        <v>7</v>
      </c>
      <c r="G10" s="200"/>
      <c r="H10" s="204">
        <v>5126</v>
      </c>
      <c r="I10" s="205">
        <v>12287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3808</v>
      </c>
      <c r="E15" s="37">
        <f t="shared" si="0"/>
        <v>606</v>
      </c>
      <c r="F15" s="37">
        <f t="shared" si="0"/>
        <v>7</v>
      </c>
      <c r="G15" s="37">
        <f t="shared" si="0"/>
        <v>0</v>
      </c>
      <c r="H15" s="37">
        <f t="shared" si="0"/>
        <v>5126</v>
      </c>
      <c r="I15" s="37">
        <f t="shared" si="0"/>
        <v>12287</v>
      </c>
      <c r="J15" s="37">
        <f t="shared" si="0"/>
        <v>17413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23.2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206">
        <v>1784.42</v>
      </c>
      <c r="E18" s="286" t="s">
        <v>197</v>
      </c>
      <c r="F18" s="287"/>
      <c r="G18" s="287"/>
      <c r="H18" s="287"/>
      <c r="I18" s="287"/>
      <c r="J18" s="288"/>
    </row>
    <row r="19" spans="2:10" ht="12.75" customHeight="1">
      <c r="B19" s="252" t="s">
        <v>14</v>
      </c>
      <c r="C19" s="252"/>
      <c r="D19" s="206">
        <v>1235.77</v>
      </c>
      <c r="E19" s="286" t="s">
        <v>198</v>
      </c>
      <c r="F19" s="287"/>
      <c r="G19" s="287"/>
      <c r="H19" s="287"/>
      <c r="I19" s="287"/>
      <c r="J19" s="288"/>
    </row>
    <row r="20" spans="2:10" ht="12.75" customHeight="1">
      <c r="B20" s="252" t="s">
        <v>15</v>
      </c>
      <c r="C20" s="252"/>
      <c r="D20" s="206">
        <v>268.83999999999997</v>
      </c>
      <c r="E20" s="289" t="s">
        <v>199</v>
      </c>
      <c r="F20" s="290"/>
      <c r="G20" s="290"/>
      <c r="H20" s="290"/>
      <c r="I20" s="290"/>
      <c r="J20" s="291"/>
    </row>
    <row r="21" spans="2:10" ht="17.25" customHeight="1">
      <c r="B21" s="252" t="s">
        <v>16</v>
      </c>
      <c r="C21" s="252"/>
      <c r="D21" s="207"/>
      <c r="E21" s="292"/>
      <c r="F21" s="287"/>
      <c r="G21" s="287"/>
      <c r="H21" s="287"/>
      <c r="I21" s="287"/>
      <c r="J21" s="288"/>
    </row>
    <row r="22" spans="2:10" ht="15">
      <c r="B22" s="252" t="s">
        <v>60</v>
      </c>
      <c r="C22" s="252"/>
      <c r="D22" s="206">
        <v>546</v>
      </c>
      <c r="E22" s="293" t="s">
        <v>200</v>
      </c>
      <c r="F22" s="290"/>
      <c r="G22" s="290"/>
      <c r="H22" s="290"/>
      <c r="I22" s="290"/>
      <c r="J22" s="291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42" t="s">
        <v>139</v>
      </c>
      <c r="C10" s="143" t="s">
        <v>140</v>
      </c>
      <c r="D10" s="144">
        <v>635</v>
      </c>
      <c r="E10" s="145">
        <v>126</v>
      </c>
      <c r="F10" s="143">
        <v>0</v>
      </c>
      <c r="G10" s="143">
        <v>0</v>
      </c>
      <c r="H10" s="143">
        <v>823</v>
      </c>
      <c r="I10" s="146">
        <v>1234</v>
      </c>
      <c r="J10" s="58">
        <f>SUM(H10:I10)</f>
        <v>2057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635</v>
      </c>
      <c r="E15" s="37">
        <f t="shared" si="0"/>
        <v>126</v>
      </c>
      <c r="F15" s="37">
        <f t="shared" si="0"/>
        <v>0</v>
      </c>
      <c r="G15" s="37">
        <f t="shared" si="0"/>
        <v>0</v>
      </c>
      <c r="H15" s="37">
        <f t="shared" si="0"/>
        <v>823</v>
      </c>
      <c r="I15" s="37">
        <f t="shared" si="0"/>
        <v>1234</v>
      </c>
      <c r="J15" s="37">
        <f t="shared" si="0"/>
        <v>2057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0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47">
        <v>1784.42</v>
      </c>
      <c r="E18" s="275" t="s">
        <v>141</v>
      </c>
      <c r="F18" s="276"/>
      <c r="G18" s="276"/>
      <c r="H18" s="276"/>
      <c r="I18" s="276"/>
      <c r="J18" s="277"/>
    </row>
    <row r="19" spans="2:10" ht="12.75" customHeight="1">
      <c r="B19" s="252" t="s">
        <v>14</v>
      </c>
      <c r="C19" s="252"/>
      <c r="D19" s="147">
        <v>1235.77</v>
      </c>
      <c r="E19" s="275" t="s">
        <v>142</v>
      </c>
      <c r="F19" s="276"/>
      <c r="G19" s="276"/>
      <c r="H19" s="276"/>
      <c r="I19" s="276"/>
      <c r="J19" s="277"/>
    </row>
    <row r="20" spans="2:10" ht="12.75" customHeight="1">
      <c r="B20" s="252" t="s">
        <v>15</v>
      </c>
      <c r="C20" s="252"/>
      <c r="D20" s="147">
        <v>0</v>
      </c>
      <c r="E20" s="275" t="s">
        <v>143</v>
      </c>
      <c r="F20" s="276"/>
      <c r="G20" s="276"/>
      <c r="H20" s="276"/>
      <c r="I20" s="276"/>
      <c r="J20" s="277"/>
    </row>
    <row r="21" spans="2:10" ht="14.25" customHeight="1">
      <c r="B21" s="252" t="s">
        <v>16</v>
      </c>
      <c r="C21" s="252"/>
      <c r="D21" s="147">
        <v>0</v>
      </c>
      <c r="E21" s="275"/>
      <c r="F21" s="276"/>
      <c r="G21" s="276"/>
      <c r="H21" s="276"/>
      <c r="I21" s="276"/>
      <c r="J21" s="277"/>
    </row>
    <row r="22" spans="2:10">
      <c r="B22" s="252" t="s">
        <v>60</v>
      </c>
      <c r="C22" s="252"/>
      <c r="D22" s="147">
        <v>546</v>
      </c>
      <c r="E22" s="275" t="s">
        <v>144</v>
      </c>
      <c r="F22" s="276"/>
      <c r="G22" s="276"/>
      <c r="H22" s="276"/>
      <c r="I22" s="276"/>
      <c r="J22" s="27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/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89</v>
      </c>
      <c r="C4" s="2"/>
    </row>
    <row r="5" spans="2:8" ht="47.25" customHeight="1">
      <c r="B5" s="217" t="s">
        <v>51</v>
      </c>
      <c r="C5" s="217"/>
      <c r="D5" s="217"/>
      <c r="E5" s="217"/>
      <c r="F5" s="217"/>
      <c r="G5" s="217"/>
      <c r="H5" s="217"/>
    </row>
    <row r="6" spans="2:8" ht="13.5" thickBot="1"/>
    <row r="7" spans="2:8" ht="15.75" customHeight="1">
      <c r="B7" s="240" t="s">
        <v>2</v>
      </c>
      <c r="C7" s="241"/>
      <c r="D7" s="244" t="s">
        <v>48</v>
      </c>
      <c r="E7" s="245"/>
      <c r="F7" s="245"/>
      <c r="G7" s="245"/>
      <c r="H7" s="246"/>
    </row>
    <row r="8" spans="2:8" ht="27" customHeight="1">
      <c r="B8" s="242"/>
      <c r="C8" s="243"/>
      <c r="D8" s="247" t="s">
        <v>13</v>
      </c>
      <c r="E8" s="248" t="s">
        <v>14</v>
      </c>
      <c r="F8" s="249" t="s">
        <v>15</v>
      </c>
      <c r="G8" s="250" t="s">
        <v>16</v>
      </c>
      <c r="H8" s="251" t="s">
        <v>8</v>
      </c>
    </row>
    <row r="9" spans="2:8">
      <c r="B9" s="24" t="s">
        <v>9</v>
      </c>
      <c r="C9" s="25" t="s">
        <v>10</v>
      </c>
      <c r="D9" s="247"/>
      <c r="E9" s="248"/>
      <c r="F9" s="249"/>
      <c r="G9" s="250"/>
      <c r="H9" s="251"/>
    </row>
    <row r="10" spans="2:8" ht="13.5" customHeight="1">
      <c r="B10" s="17" t="str">
        <f>TST!B10</f>
        <v>15101</v>
      </c>
      <c r="C10" s="5" t="s">
        <v>20</v>
      </c>
      <c r="D10" s="61">
        <f>TST!D18</f>
        <v>1784.42</v>
      </c>
      <c r="E10" s="62">
        <f>TST!D19</f>
        <v>1235.77</v>
      </c>
      <c r="F10" s="63">
        <f>TST!D20</f>
        <v>137.38</v>
      </c>
      <c r="G10" s="64">
        <f>TST!D21</f>
        <v>91.53</v>
      </c>
      <c r="H10" s="23">
        <f>TST!D22</f>
        <v>834.18</v>
      </c>
    </row>
    <row r="11" spans="2:8">
      <c r="B11" s="18" t="str">
        <f>'TRT1'!B10</f>
        <v>15102</v>
      </c>
      <c r="C11" s="5" t="s">
        <v>23</v>
      </c>
      <c r="D11" s="61">
        <f>'TRT1'!D18</f>
        <v>1784.42</v>
      </c>
      <c r="E11" s="62">
        <f>'TRT1'!D19</f>
        <v>1235.77</v>
      </c>
      <c r="F11" s="63">
        <f>'TRT1'!D20</f>
        <v>168.26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1784.42</v>
      </c>
      <c r="E12" s="62">
        <f>'TRT2'!D19</f>
        <v>1235.77</v>
      </c>
      <c r="F12" s="63">
        <f>'TRT2'!D20</f>
        <v>268</v>
      </c>
      <c r="G12" s="64">
        <f>'TRT2'!D21</f>
        <v>319.77</v>
      </c>
      <c r="H12" s="23">
        <f>'TRT2'!D22</f>
        <v>546</v>
      </c>
    </row>
    <row r="13" spans="2:8">
      <c r="B13" s="18" t="str">
        <f>'TRT3'!B10</f>
        <v>15.104</v>
      </c>
      <c r="C13" s="5" t="s">
        <v>25</v>
      </c>
      <c r="D13" s="61">
        <f>'TRT3'!D18</f>
        <v>1784.42</v>
      </c>
      <c r="E13" s="62">
        <f>'TRT3'!D19</f>
        <v>1235.77</v>
      </c>
      <c r="F13" s="63">
        <f>'TRT3'!D20</f>
        <v>224.72</v>
      </c>
      <c r="G13" s="64">
        <f>'TRT3'!D21</f>
        <v>546</v>
      </c>
      <c r="H13" s="23">
        <f>'TRT3'!D22</f>
        <v>546</v>
      </c>
    </row>
    <row r="14" spans="2:8">
      <c r="B14" s="18" t="str">
        <f>'TRT4'!B10</f>
        <v>15.105</v>
      </c>
      <c r="C14" s="5" t="s">
        <v>26</v>
      </c>
      <c r="D14" s="61">
        <f>'TRT4'!D18</f>
        <v>1784.42</v>
      </c>
      <c r="E14" s="62">
        <f>'TRT4'!D19</f>
        <v>1235.77</v>
      </c>
      <c r="F14" s="63">
        <f>'TRT4'!D20</f>
        <v>373.11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1460.4</v>
      </c>
      <c r="E15" s="62">
        <f>'TRT5'!D19</f>
        <v>1235.77</v>
      </c>
      <c r="F15" s="63">
        <f>'TRT5'!D20</f>
        <v>302.17</v>
      </c>
      <c r="G15" s="64" t="str">
        <f>'TRT5'!D21</f>
        <v>-</v>
      </c>
      <c r="H15" s="23">
        <f>'TRT5'!D22</f>
        <v>546</v>
      </c>
    </row>
    <row r="16" spans="2:8">
      <c r="B16" s="18" t="str">
        <f>'TRT6'!B10</f>
        <v>15107</v>
      </c>
      <c r="C16" s="5" t="s">
        <v>28</v>
      </c>
      <c r="D16" s="61">
        <f>'TRT6'!D18</f>
        <v>1784.42</v>
      </c>
      <c r="E16" s="62">
        <f>'TRT6'!D19</f>
        <v>1235.77</v>
      </c>
      <c r="F16" s="63">
        <f>'TRT6'!D20</f>
        <v>583.02</v>
      </c>
      <c r="G16" s="64">
        <f>'TRT6'!D21</f>
        <v>174.83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1784.42</v>
      </c>
      <c r="E17" s="62">
        <f>'TRT7'!D19</f>
        <v>1235.77</v>
      </c>
      <c r="F17" s="63">
        <f>'TRT7'!D20</f>
        <v>427.92</v>
      </c>
      <c r="G17" s="64">
        <f>'TRT7'!D21</f>
        <v>0</v>
      </c>
      <c r="H17" s="23">
        <f>'TRT7'!D22</f>
        <v>546</v>
      </c>
    </row>
    <row r="18" spans="2:8">
      <c r="B18" s="18">
        <f>'TRT8'!B10</f>
        <v>0</v>
      </c>
      <c r="C18" s="5" t="s">
        <v>30</v>
      </c>
      <c r="D18" s="61">
        <f>'TRT8'!D18</f>
        <v>1784.42</v>
      </c>
      <c r="E18" s="62">
        <f>'TRT8'!D19</f>
        <v>1253.77</v>
      </c>
      <c r="F18" s="63">
        <f>'TRT8'!D20</f>
        <v>404.8</v>
      </c>
      <c r="G18" s="64">
        <f>'TRT8'!D21</f>
        <v>428.25</v>
      </c>
      <c r="H18" s="23">
        <f>'TRT8'!D22</f>
        <v>546</v>
      </c>
    </row>
    <row r="19" spans="2:8">
      <c r="B19" s="18" t="str">
        <f>'TRT9'!B10</f>
        <v>15110</v>
      </c>
      <c r="C19" s="5" t="s">
        <v>19</v>
      </c>
      <c r="D19" s="61">
        <f>'TRT9'!D18</f>
        <v>1784.42</v>
      </c>
      <c r="E19" s="62">
        <f>'TRT9'!D19</f>
        <v>1235.77</v>
      </c>
      <c r="F19" s="63">
        <f>'TRT9'!D20</f>
        <v>355.31</v>
      </c>
      <c r="G19" s="64">
        <f>'TRT9'!D21</f>
        <v>132.38999999999999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1393.1</v>
      </c>
      <c r="E20" s="62">
        <f>'TRT10'!D19</f>
        <v>1178.82</v>
      </c>
      <c r="F20" s="63">
        <f>'TRT10'!D20</f>
        <v>92.94</v>
      </c>
      <c r="G20" s="64" t="str">
        <f>'TRT10'!D21</f>
        <v>**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1460.4</v>
      </c>
      <c r="E21" s="62">
        <f>'TRT11'!D19</f>
        <v>1235.77</v>
      </c>
      <c r="F21" s="63">
        <f>'TRT11'!D20</f>
        <v>174.84</v>
      </c>
      <c r="G21" s="64">
        <f>'TRT11'!D21</f>
        <v>0</v>
      </c>
      <c r="H21" s="23">
        <f>'TRT11'!D22</f>
        <v>546</v>
      </c>
    </row>
    <row r="22" spans="2:8">
      <c r="B22" s="18">
        <f>'TRT12'!B10</f>
        <v>15113</v>
      </c>
      <c r="C22" s="5" t="s">
        <v>33</v>
      </c>
      <c r="D22" s="61">
        <f>'TRT12'!D18</f>
        <v>1784.42</v>
      </c>
      <c r="E22" s="62">
        <f>'TRT12'!D19</f>
        <v>1235.77</v>
      </c>
      <c r="F22" s="63">
        <f>'TRT12'!D20</f>
        <v>311.85000000000002</v>
      </c>
      <c r="G22" s="64">
        <f>'TRT12'!D21</f>
        <v>100</v>
      </c>
      <c r="H22" s="23">
        <f>'TRT12'!D22</f>
        <v>546</v>
      </c>
    </row>
    <row r="23" spans="2:8">
      <c r="B23" s="18" t="str">
        <f>'TRT13'!B10</f>
        <v>80005</v>
      </c>
      <c r="C23" s="5" t="s">
        <v>34</v>
      </c>
      <c r="D23" s="61">
        <f>'TRT13'!D18</f>
        <v>1784.42</v>
      </c>
      <c r="E23" s="62">
        <f>'TRT13'!D19</f>
        <v>1235.77</v>
      </c>
      <c r="F23" s="63" t="str">
        <f>'TRT13'!D20</f>
        <v>-</v>
      </c>
      <c r="G23" s="64" t="str">
        <f>'TRT13'!D21</f>
        <v>-</v>
      </c>
      <c r="H23" s="23" t="str">
        <f>'TRT13'!D22</f>
        <v>-</v>
      </c>
    </row>
    <row r="24" spans="2:8">
      <c r="B24" s="18">
        <f>'TRT14'!B10</f>
        <v>10001</v>
      </c>
      <c r="C24" s="5" t="s">
        <v>35</v>
      </c>
      <c r="D24" s="61">
        <f>'TRT14'!D18</f>
        <v>1784.42</v>
      </c>
      <c r="E24" s="62">
        <f>'TRT14'!D19</f>
        <v>1235.77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 t="str">
        <f>'TRT15'!B10</f>
        <v>15116</v>
      </c>
      <c r="C25" s="5" t="s">
        <v>36</v>
      </c>
      <c r="D25" s="61">
        <f>'TRT15'!D18</f>
        <v>1784.42</v>
      </c>
      <c r="E25" s="62">
        <f>'TRT15'!D19</f>
        <v>1235.77</v>
      </c>
      <c r="F25" s="63">
        <f>'TRT15'!D20</f>
        <v>268.83999999999997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>
        <f>'TRT16'!D18</f>
        <v>1784.42</v>
      </c>
      <c r="E26" s="62">
        <f>'TRT16'!D19</f>
        <v>1235.77</v>
      </c>
      <c r="F26" s="63">
        <f>'TRT16'!D20</f>
        <v>0</v>
      </c>
      <c r="G26" s="64">
        <f>'TRT16'!D21</f>
        <v>0</v>
      </c>
      <c r="H26" s="23">
        <f>'TRT16'!D22</f>
        <v>546</v>
      </c>
    </row>
    <row r="27" spans="2:8">
      <c r="B27" s="18" t="str">
        <f>'TRT17'!B10</f>
        <v>080019</v>
      </c>
      <c r="C27" s="5" t="s">
        <v>38</v>
      </c>
      <c r="D27" s="61">
        <f>'TRT17'!D18</f>
        <v>1784.42</v>
      </c>
      <c r="E27" s="62">
        <f>'TRT17'!D19</f>
        <v>1235.77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>
        <f>'TRT18'!B10</f>
        <v>80020</v>
      </c>
      <c r="C28" s="5" t="s">
        <v>39</v>
      </c>
      <c r="D28" s="61">
        <f>'TRT18'!D18</f>
        <v>1784.42</v>
      </c>
      <c r="E28" s="62">
        <f>'TRT18'!D19</f>
        <v>1235.77</v>
      </c>
      <c r="F28" s="63">
        <f>'TRT18'!D20</f>
        <v>269.73</v>
      </c>
      <c r="G28" s="64">
        <f>'TRT18'!D21</f>
        <v>0</v>
      </c>
      <c r="H28" s="23">
        <f>'TRT18'!D22</f>
        <v>456</v>
      </c>
    </row>
    <row r="29" spans="2:8">
      <c r="B29" s="18" t="str">
        <f>'TRT19'!B10</f>
        <v>080022</v>
      </c>
      <c r="C29" s="5" t="s">
        <v>40</v>
      </c>
      <c r="D29" s="61">
        <f>'TRT19'!D18</f>
        <v>1784.42</v>
      </c>
      <c r="E29" s="62">
        <f>'TRT19'!D19</f>
        <v>1235.77</v>
      </c>
      <c r="F29" s="63">
        <f>'TRT19'!D20</f>
        <v>722.04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>
        <f>'TRT20'!D18</f>
        <v>1784.42</v>
      </c>
      <c r="E30" s="62">
        <f>'TRT20'!D19</f>
        <v>1235.77</v>
      </c>
      <c r="F30" s="63">
        <f>'TRT20'!D20</f>
        <v>0</v>
      </c>
      <c r="G30" s="64">
        <f>'TRT20'!D21</f>
        <v>240.12</v>
      </c>
      <c r="H30" s="23">
        <f>'TRT20'!D22</f>
        <v>546</v>
      </c>
    </row>
    <row r="31" spans="2:8">
      <c r="B31" s="18" t="str">
        <f>'TRT21'!B10</f>
        <v>15122</v>
      </c>
      <c r="C31" s="5" t="s">
        <v>42</v>
      </c>
      <c r="D31" s="61">
        <f>'TRT21'!D18</f>
        <v>1784.42</v>
      </c>
      <c r="E31" s="62">
        <f>'TRT21'!D19</f>
        <v>1235.77</v>
      </c>
      <c r="F31" s="63">
        <f>'TRT21'!D20</f>
        <v>0</v>
      </c>
      <c r="G31" s="64">
        <f>'TRT21'!D21</f>
        <v>0</v>
      </c>
      <c r="H31" s="23">
        <f>'TRT21'!D22</f>
        <v>546</v>
      </c>
    </row>
    <row r="32" spans="2:8">
      <c r="B32" s="18" t="str">
        <f>'TRT22'!B10</f>
        <v>15.123</v>
      </c>
      <c r="C32" s="5" t="s">
        <v>43</v>
      </c>
      <c r="D32" s="65">
        <f>'TRT22'!D18</f>
        <v>1784.42</v>
      </c>
      <c r="E32" s="66">
        <f>'TRT22'!D19</f>
        <v>1235.77</v>
      </c>
      <c r="F32" s="63">
        <f>'TRT22'!D20</f>
        <v>643.86</v>
      </c>
      <c r="G32" s="64">
        <f>'TRT22'!D21</f>
        <v>0</v>
      </c>
      <c r="H32" s="23">
        <f>'TRT22'!D22</f>
        <v>546</v>
      </c>
    </row>
    <row r="33" spans="2:8">
      <c r="B33" s="18" t="str">
        <f>'TRT23'!B10</f>
        <v>15124</v>
      </c>
      <c r="C33" s="5" t="s">
        <v>44</v>
      </c>
      <c r="D33" s="61">
        <f>'TRT23'!D18</f>
        <v>1784.42</v>
      </c>
      <c r="E33" s="62">
        <f>'TRT23'!D19</f>
        <v>1235.77</v>
      </c>
      <c r="F33" s="67" t="str">
        <f>'TRT23'!D20</f>
        <v xml:space="preserve">Multiplicação do valor diário da despesa por 22 dias, observando o desconto de 6%, conforme Art. 6º
</v>
      </c>
      <c r="G33" s="64">
        <f>'TRT23'!D21</f>
        <v>145.16999999999999</v>
      </c>
      <c r="H33" s="23" t="str">
        <f>'TRT23'!D22</f>
        <v>Valores por faixa, de acordo com os anexos da Portaria TRT/DG/GP - 231/2025</v>
      </c>
    </row>
    <row r="34" spans="2:8">
      <c r="B34" s="18" t="str">
        <f>'TRT24'!B10</f>
        <v>080026</v>
      </c>
      <c r="C34" s="20" t="s">
        <v>45</v>
      </c>
      <c r="D34" s="61">
        <f>'TRT24'!D18</f>
        <v>1784.42</v>
      </c>
      <c r="E34" s="62">
        <f>'TRT24'!D19</f>
        <v>1235.77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238" t="s">
        <v>50</v>
      </c>
      <c r="C35" s="239"/>
      <c r="D35" s="61">
        <f>SUM(D10:D34)/25</f>
        <v>1742.8455999999992</v>
      </c>
      <c r="E35" s="62">
        <f>SUM(E10:E34)/25</f>
        <v>1234.2120000000002</v>
      </c>
      <c r="F35" s="67">
        <f>SUM(F10:F34)/25</f>
        <v>229.1516</v>
      </c>
      <c r="G35" s="68">
        <f>SUM(G10:G34)/25</f>
        <v>87.122399999999999</v>
      </c>
      <c r="H35" s="23">
        <f>SUM(H10:H34)/25</f>
        <v>510.24720000000002</v>
      </c>
    </row>
    <row r="36" spans="2:8" ht="60" customHeight="1" thickBot="1">
      <c r="B36" s="236" t="s">
        <v>49</v>
      </c>
      <c r="C36" s="237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86" t="s">
        <v>96</v>
      </c>
      <c r="C10" s="87" t="s">
        <v>97</v>
      </c>
      <c r="D10" s="88">
        <v>794</v>
      </c>
      <c r="E10" s="89">
        <v>140</v>
      </c>
      <c r="F10" s="87">
        <v>0</v>
      </c>
      <c r="G10" s="87">
        <v>42</v>
      </c>
      <c r="H10" s="87">
        <v>1047</v>
      </c>
      <c r="I10" s="90">
        <v>1205</v>
      </c>
      <c r="J10" s="58">
        <f>SUM(H10:I10)</f>
        <v>2252</v>
      </c>
    </row>
    <row r="11" spans="1:13">
      <c r="B11" s="91"/>
      <c r="C11" s="92"/>
      <c r="D11" s="92"/>
      <c r="E11" s="93"/>
      <c r="F11" s="92"/>
      <c r="G11" s="92"/>
      <c r="H11" s="90"/>
      <c r="I11" s="90"/>
      <c r="J11" s="32">
        <f>SUM(H11:I11)</f>
        <v>0</v>
      </c>
    </row>
    <row r="12" spans="1:13">
      <c r="B12" s="91"/>
      <c r="C12" s="92"/>
      <c r="D12" s="92"/>
      <c r="E12" s="92"/>
      <c r="F12" s="92"/>
      <c r="G12" s="92"/>
      <c r="H12" s="90"/>
      <c r="I12" s="90"/>
      <c r="J12" s="32">
        <f>SUM(H12:I12)</f>
        <v>0</v>
      </c>
    </row>
    <row r="13" spans="1:13">
      <c r="B13" s="91"/>
      <c r="C13" s="92"/>
      <c r="D13" s="92"/>
      <c r="E13" s="92"/>
      <c r="F13" s="92"/>
      <c r="G13" s="92"/>
      <c r="H13" s="90"/>
      <c r="I13" s="90"/>
      <c r="J13" s="32">
        <f>SUM(H13:I13)</f>
        <v>0</v>
      </c>
    </row>
    <row r="14" spans="1:13">
      <c r="B14" s="94"/>
      <c r="C14" s="92"/>
      <c r="D14" s="92"/>
      <c r="E14" s="92"/>
      <c r="F14" s="92"/>
      <c r="G14" s="92"/>
      <c r="H14" s="90"/>
      <c r="I14" s="90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794</v>
      </c>
      <c r="E15" s="37">
        <f t="shared" si="0"/>
        <v>140</v>
      </c>
      <c r="F15" s="37">
        <f t="shared" si="0"/>
        <v>0</v>
      </c>
      <c r="G15" s="37">
        <f t="shared" si="0"/>
        <v>42</v>
      </c>
      <c r="H15" s="37">
        <f t="shared" si="0"/>
        <v>1047</v>
      </c>
      <c r="I15" s="37">
        <f t="shared" si="0"/>
        <v>1205</v>
      </c>
      <c r="J15" s="37">
        <f t="shared" si="0"/>
        <v>2252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95">
        <v>1784.42</v>
      </c>
      <c r="E18" s="275" t="s">
        <v>98</v>
      </c>
      <c r="F18" s="276"/>
      <c r="G18" s="276"/>
      <c r="H18" s="276"/>
      <c r="I18" s="276"/>
      <c r="J18" s="277"/>
    </row>
    <row r="19" spans="2:10" ht="12.75" customHeight="1">
      <c r="B19" s="252" t="s">
        <v>14</v>
      </c>
      <c r="C19" s="252"/>
      <c r="D19" s="95">
        <v>1235.77</v>
      </c>
      <c r="E19" s="275" t="s">
        <v>99</v>
      </c>
      <c r="F19" s="276"/>
      <c r="G19" s="276"/>
      <c r="H19" s="276"/>
      <c r="I19" s="276"/>
      <c r="J19" s="277"/>
    </row>
    <row r="20" spans="2:10" ht="12.75" customHeight="1">
      <c r="B20" s="252" t="s">
        <v>15</v>
      </c>
      <c r="C20" s="252"/>
      <c r="D20" s="95">
        <v>0</v>
      </c>
      <c r="E20" s="275" t="s">
        <v>100</v>
      </c>
      <c r="F20" s="276"/>
      <c r="G20" s="276"/>
      <c r="H20" s="276"/>
      <c r="I20" s="276"/>
      <c r="J20" s="277"/>
    </row>
    <row r="21" spans="2:10" ht="37.5" customHeight="1">
      <c r="B21" s="252" t="s">
        <v>16</v>
      </c>
      <c r="C21" s="252"/>
      <c r="D21" s="95">
        <v>0</v>
      </c>
      <c r="E21" s="275" t="s">
        <v>101</v>
      </c>
      <c r="F21" s="276"/>
      <c r="G21" s="276"/>
      <c r="H21" s="276"/>
      <c r="I21" s="276"/>
      <c r="J21" s="277"/>
    </row>
    <row r="22" spans="2:10">
      <c r="B22" s="252" t="s">
        <v>60</v>
      </c>
      <c r="C22" s="252"/>
      <c r="D22" s="95">
        <v>546</v>
      </c>
      <c r="E22" s="275" t="s">
        <v>102</v>
      </c>
      <c r="F22" s="276"/>
      <c r="G22" s="276"/>
      <c r="H22" s="276"/>
      <c r="I22" s="276"/>
      <c r="J22" s="27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80">
        <v>80020</v>
      </c>
      <c r="C10" s="181" t="s">
        <v>179</v>
      </c>
      <c r="D10" s="182">
        <v>1556</v>
      </c>
      <c r="E10" s="183">
        <v>423</v>
      </c>
      <c r="F10" s="181">
        <v>3</v>
      </c>
      <c r="G10" s="181"/>
      <c r="H10" s="181">
        <v>1889</v>
      </c>
      <c r="I10" s="184">
        <v>2420</v>
      </c>
      <c r="J10" s="58">
        <f>SUM(H10:I10)</f>
        <v>4309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1556</v>
      </c>
      <c r="E15" s="37">
        <f t="shared" si="0"/>
        <v>423</v>
      </c>
      <c r="F15" s="37">
        <f t="shared" si="0"/>
        <v>3</v>
      </c>
      <c r="G15" s="37">
        <f t="shared" si="0"/>
        <v>0</v>
      </c>
      <c r="H15" s="37">
        <f t="shared" si="0"/>
        <v>1889</v>
      </c>
      <c r="I15" s="37">
        <f t="shared" si="0"/>
        <v>2420</v>
      </c>
      <c r="J15" s="37">
        <f t="shared" si="0"/>
        <v>4309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2.2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85">
        <v>1784.42</v>
      </c>
      <c r="E18" s="274" t="s">
        <v>180</v>
      </c>
      <c r="F18" s="274"/>
      <c r="G18" s="274"/>
      <c r="H18" s="274"/>
      <c r="I18" s="274"/>
      <c r="J18" s="274"/>
    </row>
    <row r="19" spans="2:10" ht="12.75" customHeight="1">
      <c r="B19" s="252" t="s">
        <v>14</v>
      </c>
      <c r="C19" s="252"/>
      <c r="D19" s="185">
        <v>1235.77</v>
      </c>
      <c r="E19" s="274" t="s">
        <v>181</v>
      </c>
      <c r="F19" s="274"/>
      <c r="G19" s="274"/>
      <c r="H19" s="274"/>
      <c r="I19" s="274"/>
      <c r="J19" s="274"/>
    </row>
    <row r="20" spans="2:10" ht="12.75" customHeight="1">
      <c r="B20" s="252" t="s">
        <v>15</v>
      </c>
      <c r="C20" s="252"/>
      <c r="D20" s="185">
        <v>269.73</v>
      </c>
      <c r="E20" s="274" t="s">
        <v>182</v>
      </c>
      <c r="F20" s="274"/>
      <c r="G20" s="274"/>
      <c r="H20" s="274"/>
      <c r="I20" s="274"/>
      <c r="J20" s="274"/>
    </row>
    <row r="21" spans="2:10" ht="15.75" customHeight="1">
      <c r="B21" s="252" t="s">
        <v>16</v>
      </c>
      <c r="C21" s="252"/>
      <c r="D21" s="185"/>
      <c r="E21" s="274"/>
      <c r="F21" s="274"/>
      <c r="G21" s="274"/>
      <c r="H21" s="274"/>
      <c r="I21" s="274"/>
      <c r="J21" s="274"/>
    </row>
    <row r="22" spans="2:10">
      <c r="B22" s="252" t="s">
        <v>60</v>
      </c>
      <c r="C22" s="252"/>
      <c r="D22" s="185">
        <v>456</v>
      </c>
      <c r="E22" s="274" t="s">
        <v>183</v>
      </c>
      <c r="F22" s="274"/>
      <c r="G22" s="274"/>
      <c r="H22" s="274"/>
      <c r="I22" s="274"/>
      <c r="J22" s="27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96" t="s">
        <v>103</v>
      </c>
      <c r="C10" s="97" t="s">
        <v>104</v>
      </c>
      <c r="D10" s="98">
        <v>645</v>
      </c>
      <c r="E10" s="99">
        <v>127</v>
      </c>
      <c r="F10" s="97">
        <v>29</v>
      </c>
      <c r="G10" s="100"/>
      <c r="H10" s="97">
        <v>835</v>
      </c>
      <c r="I10" s="101">
        <v>1260</v>
      </c>
      <c r="J10" s="58">
        <f>SUM(H10:I10)</f>
        <v>2095</v>
      </c>
    </row>
    <row r="11" spans="1:13">
      <c r="B11" s="102"/>
      <c r="C11" s="103"/>
      <c r="D11" s="103"/>
      <c r="E11" s="104"/>
      <c r="F11" s="103"/>
      <c r="G11" s="103"/>
      <c r="H11" s="101"/>
      <c r="I11" s="101"/>
      <c r="J11" s="32">
        <f>SUM(H11:I11)</f>
        <v>0</v>
      </c>
    </row>
    <row r="12" spans="1:13">
      <c r="B12" s="102"/>
      <c r="C12" s="103"/>
      <c r="D12" s="103"/>
      <c r="E12" s="103"/>
      <c r="F12" s="103"/>
      <c r="G12" s="103"/>
      <c r="H12" s="101"/>
      <c r="I12" s="101"/>
      <c r="J12" s="32">
        <f>SUM(H12:I12)</f>
        <v>0</v>
      </c>
    </row>
    <row r="13" spans="1:13">
      <c r="B13" s="102"/>
      <c r="C13" s="103"/>
      <c r="D13" s="103"/>
      <c r="E13" s="103"/>
      <c r="F13" s="103"/>
      <c r="G13" s="103"/>
      <c r="H13" s="101"/>
      <c r="I13" s="101"/>
      <c r="J13" s="32">
        <f>SUM(H13:I13)</f>
        <v>0</v>
      </c>
    </row>
    <row r="14" spans="1:13">
      <c r="B14" s="105"/>
      <c r="C14" s="103"/>
      <c r="D14" s="103"/>
      <c r="E14" s="103"/>
      <c r="F14" s="103"/>
      <c r="G14" s="103"/>
      <c r="H14" s="101"/>
      <c r="I14" s="10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645</v>
      </c>
      <c r="E15" s="37">
        <f t="shared" si="0"/>
        <v>127</v>
      </c>
      <c r="F15" s="37">
        <f t="shared" si="0"/>
        <v>29</v>
      </c>
      <c r="G15" s="37">
        <f t="shared" si="0"/>
        <v>0</v>
      </c>
      <c r="H15" s="37">
        <f t="shared" si="0"/>
        <v>835</v>
      </c>
      <c r="I15" s="37">
        <f t="shared" si="0"/>
        <v>1260</v>
      </c>
      <c r="J15" s="37">
        <f t="shared" si="0"/>
        <v>2095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07">
        <v>1784.42</v>
      </c>
      <c r="E18" s="294" t="s">
        <v>105</v>
      </c>
      <c r="F18" s="295"/>
      <c r="G18" s="295"/>
      <c r="H18" s="295"/>
      <c r="I18" s="295"/>
      <c r="J18" s="296"/>
    </row>
    <row r="19" spans="2:10" ht="12.75" customHeight="1">
      <c r="B19" s="252" t="s">
        <v>14</v>
      </c>
      <c r="C19" s="252"/>
      <c r="D19" s="107">
        <v>1235.77</v>
      </c>
      <c r="E19" s="294" t="s">
        <v>106</v>
      </c>
      <c r="F19" s="295"/>
      <c r="G19" s="295"/>
      <c r="H19" s="295"/>
      <c r="I19" s="295"/>
      <c r="J19" s="296"/>
    </row>
    <row r="20" spans="2:10" ht="12.75" customHeight="1">
      <c r="B20" s="252" t="s">
        <v>15</v>
      </c>
      <c r="C20" s="252"/>
      <c r="D20" s="107">
        <v>722.04</v>
      </c>
      <c r="E20" s="294" t="s">
        <v>107</v>
      </c>
      <c r="F20" s="295"/>
      <c r="G20" s="295"/>
      <c r="H20" s="295"/>
      <c r="I20" s="295"/>
      <c r="J20" s="296"/>
    </row>
    <row r="21" spans="2:10" ht="37.5" customHeight="1">
      <c r="B21" s="252" t="s">
        <v>16</v>
      </c>
      <c r="C21" s="252"/>
      <c r="D21" s="106">
        <v>0</v>
      </c>
      <c r="E21" s="294" t="s">
        <v>108</v>
      </c>
      <c r="F21" s="295"/>
      <c r="G21" s="295"/>
      <c r="H21" s="295"/>
      <c r="I21" s="295"/>
      <c r="J21" s="296"/>
    </row>
    <row r="22" spans="2:10" ht="15">
      <c r="B22" s="252" t="s">
        <v>60</v>
      </c>
      <c r="C22" s="252"/>
      <c r="D22" s="107">
        <v>546</v>
      </c>
      <c r="E22" s="294" t="s">
        <v>109</v>
      </c>
      <c r="F22" s="295"/>
      <c r="G22" s="295"/>
      <c r="H22" s="295"/>
      <c r="I22" s="295"/>
      <c r="J22" s="296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0:J20"/>
    <mergeCell ref="E21:J21"/>
    <mergeCell ref="E22:J22"/>
    <mergeCell ref="E19:J19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 ht="22.5">
      <c r="B10" s="108" t="s">
        <v>110</v>
      </c>
      <c r="C10" s="109" t="s">
        <v>111</v>
      </c>
      <c r="D10" s="110">
        <v>435</v>
      </c>
      <c r="E10" s="111">
        <v>65</v>
      </c>
      <c r="F10" s="112">
        <v>0</v>
      </c>
      <c r="G10" s="112">
        <v>127</v>
      </c>
      <c r="H10" s="112">
        <v>522</v>
      </c>
      <c r="I10" s="113">
        <v>614</v>
      </c>
      <c r="J10" s="58">
        <f>SUM(H10:I10)</f>
        <v>1136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435</v>
      </c>
      <c r="E15" s="37">
        <f t="shared" si="0"/>
        <v>65</v>
      </c>
      <c r="F15" s="37">
        <f t="shared" si="0"/>
        <v>0</v>
      </c>
      <c r="G15" s="37">
        <f t="shared" si="0"/>
        <v>127</v>
      </c>
      <c r="H15" s="37">
        <f t="shared" si="0"/>
        <v>522</v>
      </c>
      <c r="I15" s="37">
        <f t="shared" si="0"/>
        <v>614</v>
      </c>
      <c r="J15" s="37">
        <f t="shared" si="0"/>
        <v>1136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1.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14">
        <v>1784.42</v>
      </c>
      <c r="E18" s="297" t="s">
        <v>112</v>
      </c>
      <c r="F18" s="297"/>
      <c r="G18" s="297"/>
      <c r="H18" s="297"/>
      <c r="I18" s="297"/>
      <c r="J18" s="297"/>
    </row>
    <row r="19" spans="2:10" ht="12.75" customHeight="1">
      <c r="B19" s="252" t="s">
        <v>14</v>
      </c>
      <c r="C19" s="252"/>
      <c r="D19" s="114">
        <v>1235.77</v>
      </c>
      <c r="E19" s="297" t="s">
        <v>113</v>
      </c>
      <c r="F19" s="297"/>
      <c r="G19" s="297"/>
      <c r="H19" s="297"/>
      <c r="I19" s="297"/>
      <c r="J19" s="297"/>
    </row>
    <row r="20" spans="2:10" ht="12.75" customHeight="1">
      <c r="B20" s="252" t="s">
        <v>15</v>
      </c>
      <c r="C20" s="252"/>
      <c r="D20" s="114">
        <v>0</v>
      </c>
      <c r="E20" s="297" t="s">
        <v>114</v>
      </c>
      <c r="F20" s="297"/>
      <c r="G20" s="297"/>
      <c r="H20" s="297"/>
      <c r="I20" s="297"/>
      <c r="J20" s="297"/>
    </row>
    <row r="21" spans="2:10" ht="17.25" customHeight="1">
      <c r="B21" s="252" t="s">
        <v>16</v>
      </c>
      <c r="C21" s="252"/>
      <c r="D21" s="114">
        <v>240.12</v>
      </c>
      <c r="E21" s="297" t="s">
        <v>115</v>
      </c>
      <c r="F21" s="297"/>
      <c r="G21" s="297"/>
      <c r="H21" s="297"/>
      <c r="I21" s="297"/>
      <c r="J21" s="297"/>
    </row>
    <row r="22" spans="2:10">
      <c r="B22" s="252" t="s">
        <v>60</v>
      </c>
      <c r="C22" s="252"/>
      <c r="D22" s="114">
        <v>546</v>
      </c>
      <c r="E22" s="297" t="s">
        <v>116</v>
      </c>
      <c r="F22" s="297"/>
      <c r="G22" s="297"/>
      <c r="H22" s="297"/>
      <c r="I22" s="297"/>
      <c r="J22" s="29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43.85546875" style="26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86" t="s">
        <v>184</v>
      </c>
      <c r="C10" s="187" t="s">
        <v>185</v>
      </c>
      <c r="D10" s="188">
        <v>772</v>
      </c>
      <c r="E10" s="189">
        <v>160</v>
      </c>
      <c r="F10" s="187">
        <v>0</v>
      </c>
      <c r="G10" s="187">
        <v>0</v>
      </c>
      <c r="H10" s="187">
        <v>1009</v>
      </c>
      <c r="I10" s="190">
        <v>1183</v>
      </c>
      <c r="J10" s="58">
        <f>SUM(H10:I10)</f>
        <v>2192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772</v>
      </c>
      <c r="E15" s="37">
        <f t="shared" si="0"/>
        <v>160</v>
      </c>
      <c r="F15" s="37">
        <f t="shared" si="0"/>
        <v>0</v>
      </c>
      <c r="G15" s="37">
        <f t="shared" si="0"/>
        <v>0</v>
      </c>
      <c r="H15" s="37">
        <f t="shared" si="0"/>
        <v>1009</v>
      </c>
      <c r="I15" s="37">
        <f t="shared" si="0"/>
        <v>1183</v>
      </c>
      <c r="J15" s="37">
        <f t="shared" si="0"/>
        <v>2192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27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3.5" customHeight="1">
      <c r="B18" s="252" t="s">
        <v>13</v>
      </c>
      <c r="C18" s="252"/>
      <c r="D18" s="191">
        <v>1784.42</v>
      </c>
      <c r="E18" s="298" t="s">
        <v>186</v>
      </c>
      <c r="F18" s="298"/>
      <c r="G18" s="298"/>
      <c r="H18" s="298"/>
      <c r="I18" s="298"/>
      <c r="J18" s="298"/>
    </row>
    <row r="19" spans="2:10" ht="12.75" customHeight="1">
      <c r="B19" s="252" t="s">
        <v>14</v>
      </c>
      <c r="C19" s="252"/>
      <c r="D19" s="191">
        <v>1235.77</v>
      </c>
      <c r="E19" s="298" t="s">
        <v>187</v>
      </c>
      <c r="F19" s="298"/>
      <c r="G19" s="298"/>
      <c r="H19" s="298"/>
      <c r="I19" s="298"/>
      <c r="J19" s="298"/>
    </row>
    <row r="20" spans="2:10" ht="12.75" customHeight="1">
      <c r="B20" s="252" t="s">
        <v>15</v>
      </c>
      <c r="C20" s="252"/>
      <c r="D20" s="192">
        <v>0</v>
      </c>
      <c r="E20" s="298" t="s">
        <v>128</v>
      </c>
      <c r="F20" s="298"/>
      <c r="G20" s="298"/>
      <c r="H20" s="298"/>
      <c r="I20" s="298"/>
      <c r="J20" s="298"/>
    </row>
    <row r="21" spans="2:10" ht="12.75" customHeight="1">
      <c r="B21" s="252" t="s">
        <v>16</v>
      </c>
      <c r="C21" s="252"/>
      <c r="D21" s="192">
        <v>0</v>
      </c>
      <c r="E21" s="299" t="s">
        <v>128</v>
      </c>
      <c r="F21" s="299"/>
      <c r="G21" s="299"/>
      <c r="H21" s="299"/>
      <c r="I21" s="299"/>
      <c r="J21" s="299"/>
    </row>
    <row r="22" spans="2:10" ht="15">
      <c r="B22" s="252" t="s">
        <v>60</v>
      </c>
      <c r="C22" s="252"/>
      <c r="D22" s="192">
        <v>546</v>
      </c>
      <c r="E22" s="298" t="s">
        <v>188</v>
      </c>
      <c r="F22" s="298"/>
      <c r="G22" s="298"/>
      <c r="H22" s="298"/>
      <c r="I22" s="298"/>
      <c r="J22" s="298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80" t="s">
        <v>229</v>
      </c>
      <c r="C10" s="215" t="s">
        <v>230</v>
      </c>
      <c r="D10" s="182">
        <v>475</v>
      </c>
      <c r="E10" s="183">
        <v>84</v>
      </c>
      <c r="F10" s="215">
        <v>2</v>
      </c>
      <c r="G10" s="215"/>
      <c r="H10" s="215">
        <v>527</v>
      </c>
      <c r="I10" s="184">
        <v>1057</v>
      </c>
      <c r="J10" s="58">
        <f>SUM(H10:I10)</f>
        <v>1584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475</v>
      </c>
      <c r="E15" s="37">
        <f t="shared" si="0"/>
        <v>84</v>
      </c>
      <c r="F15" s="37">
        <f t="shared" si="0"/>
        <v>2</v>
      </c>
      <c r="G15" s="37">
        <f t="shared" si="0"/>
        <v>0</v>
      </c>
      <c r="H15" s="37">
        <f t="shared" si="0"/>
        <v>527</v>
      </c>
      <c r="I15" s="37">
        <f t="shared" si="0"/>
        <v>1057</v>
      </c>
      <c r="J15" s="37">
        <f t="shared" si="0"/>
        <v>1584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85">
        <v>1784.42</v>
      </c>
      <c r="E18" s="265" t="s">
        <v>231</v>
      </c>
      <c r="F18" s="266"/>
      <c r="G18" s="266"/>
      <c r="H18" s="266"/>
      <c r="I18" s="266"/>
      <c r="J18" s="267"/>
    </row>
    <row r="19" spans="2:10" ht="12.75" customHeight="1">
      <c r="B19" s="252" t="s">
        <v>14</v>
      </c>
      <c r="C19" s="252"/>
      <c r="D19" s="185">
        <v>1235.77</v>
      </c>
      <c r="E19" s="265" t="s">
        <v>231</v>
      </c>
      <c r="F19" s="266"/>
      <c r="G19" s="266"/>
      <c r="H19" s="266"/>
      <c r="I19" s="266"/>
      <c r="J19" s="267"/>
    </row>
    <row r="20" spans="2:10" ht="12.75" customHeight="1">
      <c r="B20" s="252" t="s">
        <v>15</v>
      </c>
      <c r="C20" s="252"/>
      <c r="D20" s="185">
        <v>643.86</v>
      </c>
      <c r="E20" s="265" t="s">
        <v>232</v>
      </c>
      <c r="F20" s="266"/>
      <c r="G20" s="266"/>
      <c r="H20" s="266"/>
      <c r="I20" s="266"/>
      <c r="J20" s="267"/>
    </row>
    <row r="21" spans="2:10" ht="37.5" customHeight="1">
      <c r="B21" s="252" t="s">
        <v>16</v>
      </c>
      <c r="C21" s="252"/>
      <c r="D21" s="185"/>
      <c r="E21" s="265"/>
      <c r="F21" s="266"/>
      <c r="G21" s="266"/>
      <c r="H21" s="266"/>
      <c r="I21" s="266"/>
      <c r="J21" s="267"/>
    </row>
    <row r="22" spans="2:10" ht="12.75" customHeight="1">
      <c r="B22" s="252" t="s">
        <v>60</v>
      </c>
      <c r="C22" s="252"/>
      <c r="D22" s="185">
        <v>546</v>
      </c>
      <c r="E22" s="265" t="s">
        <v>233</v>
      </c>
      <c r="F22" s="266"/>
      <c r="G22" s="266"/>
      <c r="H22" s="266"/>
      <c r="I22" s="266"/>
      <c r="J22" s="26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_1"/>
    <protectedRange sqref="D18:J22" name="Dados dos TRTs_2_1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48" t="s">
        <v>145</v>
      </c>
      <c r="C10" s="149" t="s">
        <v>146</v>
      </c>
      <c r="D10" s="150">
        <v>918</v>
      </c>
      <c r="E10" s="151">
        <v>148</v>
      </c>
      <c r="F10" s="152"/>
      <c r="G10" s="149">
        <v>376</v>
      </c>
      <c r="H10" s="149">
        <v>1009</v>
      </c>
      <c r="I10" s="153">
        <v>1102</v>
      </c>
      <c r="J10" s="58">
        <f>SUM(H10:I10)</f>
        <v>2111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918</v>
      </c>
      <c r="E15" s="37">
        <f t="shared" si="0"/>
        <v>148</v>
      </c>
      <c r="F15" s="37">
        <f t="shared" si="0"/>
        <v>0</v>
      </c>
      <c r="G15" s="37">
        <f t="shared" si="0"/>
        <v>376</v>
      </c>
      <c r="H15" s="37">
        <f t="shared" si="0"/>
        <v>1009</v>
      </c>
      <c r="I15" s="37">
        <f t="shared" si="0"/>
        <v>1102</v>
      </c>
      <c r="J15" s="37">
        <f t="shared" si="0"/>
        <v>2111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40.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54">
        <v>1784.42</v>
      </c>
      <c r="E18" s="300" t="s">
        <v>147</v>
      </c>
      <c r="F18" s="301"/>
      <c r="G18" s="301"/>
      <c r="H18" s="301"/>
      <c r="I18" s="301"/>
      <c r="J18" s="302"/>
    </row>
    <row r="19" spans="2:10" ht="12.75" customHeight="1">
      <c r="B19" s="252" t="s">
        <v>14</v>
      </c>
      <c r="C19" s="252"/>
      <c r="D19" s="154">
        <v>1235.77</v>
      </c>
      <c r="E19" s="300" t="s">
        <v>148</v>
      </c>
      <c r="F19" s="301"/>
      <c r="G19" s="301"/>
      <c r="H19" s="301"/>
      <c r="I19" s="301"/>
      <c r="J19" s="302"/>
    </row>
    <row r="20" spans="2:10" ht="96" customHeight="1">
      <c r="B20" s="252" t="s">
        <v>15</v>
      </c>
      <c r="C20" s="252"/>
      <c r="D20" s="154" t="s">
        <v>149</v>
      </c>
      <c r="E20" s="303" t="s">
        <v>150</v>
      </c>
      <c r="F20" s="301"/>
      <c r="G20" s="301"/>
      <c r="H20" s="301"/>
      <c r="I20" s="301"/>
      <c r="J20" s="302"/>
    </row>
    <row r="21" spans="2:10" ht="37.5" customHeight="1">
      <c r="B21" s="252" t="s">
        <v>16</v>
      </c>
      <c r="C21" s="252"/>
      <c r="D21" s="154">
        <v>145.16999999999999</v>
      </c>
      <c r="E21" s="304" t="s">
        <v>151</v>
      </c>
      <c r="F21" s="301"/>
      <c r="G21" s="301"/>
      <c r="H21" s="301"/>
      <c r="I21" s="301"/>
      <c r="J21" s="302"/>
    </row>
    <row r="22" spans="2:10" ht="72">
      <c r="B22" s="252" t="s">
        <v>60</v>
      </c>
      <c r="C22" s="252"/>
      <c r="D22" s="154" t="s">
        <v>152</v>
      </c>
      <c r="E22" s="303" t="s">
        <v>153</v>
      </c>
      <c r="F22" s="301"/>
      <c r="G22" s="301"/>
      <c r="H22" s="301"/>
      <c r="I22" s="301"/>
      <c r="J22" s="30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56" t="s">
        <v>154</v>
      </c>
      <c r="C10" s="157" t="s">
        <v>155</v>
      </c>
      <c r="D10" s="155">
        <v>650</v>
      </c>
      <c r="E10" s="158">
        <v>135</v>
      </c>
      <c r="F10" s="159">
        <v>0</v>
      </c>
      <c r="G10" s="159">
        <v>0</v>
      </c>
      <c r="H10" s="159">
        <v>828</v>
      </c>
      <c r="I10" s="160">
        <v>1135</v>
      </c>
      <c r="J10" s="58">
        <f>SUM(H10:I10)</f>
        <v>1963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650</v>
      </c>
      <c r="E15" s="37">
        <f t="shared" si="0"/>
        <v>135</v>
      </c>
      <c r="F15" s="37">
        <f t="shared" si="0"/>
        <v>0</v>
      </c>
      <c r="G15" s="37">
        <f t="shared" si="0"/>
        <v>0</v>
      </c>
      <c r="H15" s="37">
        <f t="shared" si="0"/>
        <v>828</v>
      </c>
      <c r="I15" s="37">
        <f t="shared" si="0"/>
        <v>1135</v>
      </c>
      <c r="J15" s="37">
        <f t="shared" si="0"/>
        <v>1963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4.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61">
        <v>1784.42</v>
      </c>
      <c r="E18" s="305" t="s">
        <v>156</v>
      </c>
      <c r="F18" s="306"/>
      <c r="G18" s="306"/>
      <c r="H18" s="306"/>
      <c r="I18" s="306"/>
      <c r="J18" s="307"/>
    </row>
    <row r="19" spans="2:10" ht="12.75" customHeight="1">
      <c r="B19" s="252" t="s">
        <v>14</v>
      </c>
      <c r="C19" s="252"/>
      <c r="D19" s="161">
        <v>1235.77</v>
      </c>
      <c r="E19" s="305" t="s">
        <v>157</v>
      </c>
      <c r="F19" s="306"/>
      <c r="G19" s="306"/>
      <c r="H19" s="306"/>
      <c r="I19" s="306"/>
      <c r="J19" s="307"/>
    </row>
    <row r="20" spans="2:10" ht="12.75" customHeight="1">
      <c r="B20" s="252" t="s">
        <v>15</v>
      </c>
      <c r="C20" s="252"/>
      <c r="D20" s="161">
        <v>0</v>
      </c>
      <c r="E20" s="305"/>
      <c r="F20" s="306"/>
      <c r="G20" s="306"/>
      <c r="H20" s="306"/>
      <c r="I20" s="306"/>
      <c r="J20" s="307"/>
    </row>
    <row r="21" spans="2:10" ht="12.75" customHeight="1">
      <c r="B21" s="252" t="s">
        <v>16</v>
      </c>
      <c r="C21" s="252"/>
      <c r="D21" s="161">
        <v>0</v>
      </c>
      <c r="E21" s="305" t="s">
        <v>158</v>
      </c>
      <c r="F21" s="306"/>
      <c r="G21" s="306"/>
      <c r="H21" s="306"/>
      <c r="I21" s="306"/>
      <c r="J21" s="307"/>
    </row>
    <row r="22" spans="2:10" ht="15">
      <c r="B22" s="252" t="s">
        <v>60</v>
      </c>
      <c r="C22" s="252"/>
      <c r="D22" s="161">
        <v>546</v>
      </c>
      <c r="E22" s="305" t="s">
        <v>159</v>
      </c>
      <c r="F22" s="306"/>
      <c r="G22" s="306"/>
      <c r="H22" s="306"/>
      <c r="I22" s="306"/>
      <c r="J22" s="30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64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53" t="s">
        <v>216</v>
      </c>
      <c r="C10" s="54" t="s">
        <v>64</v>
      </c>
      <c r="D10" s="55">
        <v>2495</v>
      </c>
      <c r="E10" s="56">
        <v>537</v>
      </c>
      <c r="F10" s="54">
        <v>22</v>
      </c>
      <c r="G10" s="54">
        <v>54</v>
      </c>
      <c r="H10" s="54">
        <v>4222</v>
      </c>
      <c r="I10" s="57">
        <v>6321</v>
      </c>
      <c r="J10" s="58">
        <f>SUM(H10:I10)</f>
        <v>10543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2495</v>
      </c>
      <c r="E15" s="37">
        <f t="shared" si="0"/>
        <v>537</v>
      </c>
      <c r="F15" s="37">
        <f t="shared" si="0"/>
        <v>22</v>
      </c>
      <c r="G15" s="37">
        <f t="shared" si="0"/>
        <v>54</v>
      </c>
      <c r="H15" s="37">
        <f t="shared" si="0"/>
        <v>4222</v>
      </c>
      <c r="I15" s="37">
        <f t="shared" si="0"/>
        <v>6321</v>
      </c>
      <c r="J15" s="37">
        <f t="shared" si="0"/>
        <v>10543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59">
        <v>1784.42</v>
      </c>
      <c r="E18" s="253" t="s">
        <v>217</v>
      </c>
      <c r="F18" s="253"/>
      <c r="G18" s="253"/>
      <c r="H18" s="253"/>
      <c r="I18" s="253"/>
      <c r="J18" s="253"/>
    </row>
    <row r="19" spans="2:10" ht="12.75" customHeight="1">
      <c r="B19" s="252" t="s">
        <v>14</v>
      </c>
      <c r="C19" s="252"/>
      <c r="D19" s="59">
        <v>1235.77</v>
      </c>
      <c r="E19" s="253" t="s">
        <v>218</v>
      </c>
      <c r="F19" s="253"/>
      <c r="G19" s="253"/>
      <c r="H19" s="253"/>
      <c r="I19" s="253"/>
      <c r="J19" s="253"/>
    </row>
    <row r="20" spans="2:10" ht="12.75" customHeight="1">
      <c r="B20" s="252" t="s">
        <v>15</v>
      </c>
      <c r="C20" s="252"/>
      <c r="D20" s="59">
        <v>137.38</v>
      </c>
      <c r="E20" s="253" t="s">
        <v>219</v>
      </c>
      <c r="F20" s="253"/>
      <c r="G20" s="253"/>
      <c r="H20" s="253"/>
      <c r="I20" s="253"/>
      <c r="J20" s="253"/>
    </row>
    <row r="21" spans="2:10" ht="37.5" customHeight="1">
      <c r="B21" s="252" t="s">
        <v>16</v>
      </c>
      <c r="C21" s="252"/>
      <c r="D21" s="59">
        <v>91.53</v>
      </c>
      <c r="E21" s="253" t="s">
        <v>220</v>
      </c>
      <c r="F21" s="253"/>
      <c r="G21" s="253"/>
      <c r="H21" s="253"/>
      <c r="I21" s="253"/>
      <c r="J21" s="253"/>
    </row>
    <row r="22" spans="2:10">
      <c r="B22" s="252" t="s">
        <v>60</v>
      </c>
      <c r="C22" s="252"/>
      <c r="D22" s="59">
        <v>834.18</v>
      </c>
      <c r="E22" s="253" t="s">
        <v>221</v>
      </c>
      <c r="F22" s="253"/>
      <c r="G22" s="253"/>
      <c r="H22" s="253"/>
      <c r="I22" s="253"/>
      <c r="J22" s="25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62" t="s">
        <v>160</v>
      </c>
      <c r="C10" s="163" t="s">
        <v>161</v>
      </c>
      <c r="D10" s="164">
        <v>4055</v>
      </c>
      <c r="E10" s="165">
        <v>665</v>
      </c>
      <c r="F10" s="166">
        <v>549</v>
      </c>
      <c r="G10" s="167"/>
      <c r="H10" s="166">
        <v>7232</v>
      </c>
      <c r="I10" s="168">
        <v>10683</v>
      </c>
      <c r="J10" s="58">
        <f>SUM(H10:I10)</f>
        <v>17915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4055</v>
      </c>
      <c r="E15" s="37">
        <f t="shared" si="0"/>
        <v>665</v>
      </c>
      <c r="F15" s="37">
        <f t="shared" si="0"/>
        <v>549</v>
      </c>
      <c r="G15" s="37">
        <f t="shared" si="0"/>
        <v>0</v>
      </c>
      <c r="H15" s="37">
        <f t="shared" si="0"/>
        <v>7232</v>
      </c>
      <c r="I15" s="37">
        <f t="shared" si="0"/>
        <v>10683</v>
      </c>
      <c r="J15" s="37">
        <f t="shared" si="0"/>
        <v>17915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0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69">
        <v>1784.42</v>
      </c>
      <c r="E18" s="261" t="s">
        <v>162</v>
      </c>
      <c r="F18" s="259"/>
      <c r="G18" s="259"/>
      <c r="H18" s="259"/>
      <c r="I18" s="259"/>
      <c r="J18" s="260"/>
    </row>
    <row r="19" spans="2:10" ht="12.75" customHeight="1">
      <c r="B19" s="252" t="s">
        <v>14</v>
      </c>
      <c r="C19" s="252"/>
      <c r="D19" s="169">
        <v>1235.77</v>
      </c>
      <c r="E19" s="261" t="s">
        <v>163</v>
      </c>
      <c r="F19" s="259"/>
      <c r="G19" s="259"/>
      <c r="H19" s="259"/>
      <c r="I19" s="259"/>
      <c r="J19" s="260"/>
    </row>
    <row r="20" spans="2:10" ht="12.75" customHeight="1">
      <c r="B20" s="252" t="s">
        <v>15</v>
      </c>
      <c r="C20" s="252"/>
      <c r="D20" s="169">
        <v>168.26</v>
      </c>
      <c r="E20" s="261" t="s">
        <v>164</v>
      </c>
      <c r="F20" s="259"/>
      <c r="G20" s="259"/>
      <c r="H20" s="259"/>
      <c r="I20" s="259"/>
      <c r="J20" s="260"/>
    </row>
    <row r="21" spans="2:10" ht="24" customHeight="1">
      <c r="B21" s="252" t="s">
        <v>16</v>
      </c>
      <c r="C21" s="252"/>
      <c r="D21" s="169"/>
      <c r="E21" s="258"/>
      <c r="F21" s="259"/>
      <c r="G21" s="259"/>
      <c r="H21" s="259"/>
      <c r="I21" s="259"/>
      <c r="J21" s="260"/>
    </row>
    <row r="22" spans="2:10" ht="15">
      <c r="B22" s="252" t="s">
        <v>60</v>
      </c>
      <c r="C22" s="252"/>
      <c r="D22" s="169">
        <v>546</v>
      </c>
      <c r="E22" s="261" t="s">
        <v>165</v>
      </c>
      <c r="F22" s="259"/>
      <c r="G22" s="259"/>
      <c r="H22" s="259"/>
      <c r="I22" s="259"/>
      <c r="J22" s="26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1:J21"/>
    <mergeCell ref="E19:J19"/>
    <mergeCell ref="E20:J20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20" t="s">
        <v>117</v>
      </c>
      <c r="C10" s="115" t="s">
        <v>118</v>
      </c>
      <c r="D10" s="116">
        <v>5964</v>
      </c>
      <c r="E10" s="116">
        <v>1103</v>
      </c>
      <c r="F10" s="116">
        <v>309</v>
      </c>
      <c r="G10" s="117">
        <v>0</v>
      </c>
      <c r="H10" s="118">
        <v>14449</v>
      </c>
      <c r="I10" s="119">
        <v>6445</v>
      </c>
      <c r="J10" s="58">
        <f>SUM(H10:I10)</f>
        <v>20894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5964</v>
      </c>
      <c r="E15" s="37">
        <f t="shared" si="0"/>
        <v>1103</v>
      </c>
      <c r="F15" s="37">
        <f t="shared" si="0"/>
        <v>309</v>
      </c>
      <c r="G15" s="37">
        <f t="shared" si="0"/>
        <v>0</v>
      </c>
      <c r="H15" s="37">
        <f t="shared" si="0"/>
        <v>14449</v>
      </c>
      <c r="I15" s="37">
        <f t="shared" si="0"/>
        <v>6445</v>
      </c>
      <c r="J15" s="37">
        <f t="shared" si="0"/>
        <v>20894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1.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21">
        <v>1784.42</v>
      </c>
      <c r="E18" s="262" t="s">
        <v>119</v>
      </c>
      <c r="F18" s="263"/>
      <c r="G18" s="263"/>
      <c r="H18" s="263"/>
      <c r="I18" s="263"/>
      <c r="J18" s="264"/>
    </row>
    <row r="19" spans="2:10" ht="12.75" customHeight="1">
      <c r="B19" s="252" t="s">
        <v>14</v>
      </c>
      <c r="C19" s="252"/>
      <c r="D19" s="121">
        <v>1235.77</v>
      </c>
      <c r="E19" s="262" t="s">
        <v>120</v>
      </c>
      <c r="F19" s="263"/>
      <c r="G19" s="263"/>
      <c r="H19" s="263"/>
      <c r="I19" s="263"/>
      <c r="J19" s="264"/>
    </row>
    <row r="20" spans="2:10" ht="12.75" customHeight="1">
      <c r="B20" s="252" t="s">
        <v>15</v>
      </c>
      <c r="C20" s="252"/>
      <c r="D20" s="121">
        <v>268</v>
      </c>
      <c r="E20" s="262" t="s">
        <v>121</v>
      </c>
      <c r="F20" s="263"/>
      <c r="G20" s="263"/>
      <c r="H20" s="263"/>
      <c r="I20" s="263"/>
      <c r="J20" s="264"/>
    </row>
    <row r="21" spans="2:10" ht="37.5" customHeight="1">
      <c r="B21" s="252" t="s">
        <v>16</v>
      </c>
      <c r="C21" s="252"/>
      <c r="D21" s="121">
        <v>319.77</v>
      </c>
      <c r="E21" s="262" t="s">
        <v>122</v>
      </c>
      <c r="F21" s="263"/>
      <c r="G21" s="263"/>
      <c r="H21" s="263"/>
      <c r="I21" s="263"/>
      <c r="J21" s="264"/>
    </row>
    <row r="22" spans="2:10">
      <c r="B22" s="252" t="s">
        <v>60</v>
      </c>
      <c r="C22" s="252"/>
      <c r="D22" s="121">
        <v>546</v>
      </c>
      <c r="E22" s="262" t="s">
        <v>123</v>
      </c>
      <c r="F22" s="263"/>
      <c r="G22" s="263"/>
      <c r="H22" s="263"/>
      <c r="I22" s="263"/>
      <c r="J22" s="264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22:J22"/>
    <mergeCell ref="E19:J19"/>
    <mergeCell ref="E20:J20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 ht="36">
      <c r="B10" s="53" t="s">
        <v>208</v>
      </c>
      <c r="C10" s="214" t="s">
        <v>209</v>
      </c>
      <c r="D10" s="55">
        <v>3854</v>
      </c>
      <c r="E10" s="56">
        <v>733</v>
      </c>
      <c r="F10" s="54">
        <v>55</v>
      </c>
      <c r="G10" s="54">
        <v>107</v>
      </c>
      <c r="H10" s="54">
        <v>6963</v>
      </c>
      <c r="I10" s="57">
        <v>6488</v>
      </c>
      <c r="J10" s="58">
        <v>13451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3854</v>
      </c>
      <c r="E15" s="37">
        <f t="shared" si="0"/>
        <v>733</v>
      </c>
      <c r="F15" s="37">
        <f t="shared" si="0"/>
        <v>55</v>
      </c>
      <c r="G15" s="37">
        <f t="shared" si="0"/>
        <v>107</v>
      </c>
      <c r="H15" s="37">
        <f t="shared" si="0"/>
        <v>6963</v>
      </c>
      <c r="I15" s="37">
        <f t="shared" si="0"/>
        <v>6488</v>
      </c>
      <c r="J15" s="37">
        <f t="shared" si="0"/>
        <v>13451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59">
        <v>1784.42</v>
      </c>
      <c r="E18" s="265" t="s">
        <v>210</v>
      </c>
      <c r="F18" s="266"/>
      <c r="G18" s="266"/>
      <c r="H18" s="266"/>
      <c r="I18" s="266"/>
      <c r="J18" s="267"/>
    </row>
    <row r="19" spans="2:10" ht="12.75" customHeight="1">
      <c r="B19" s="252" t="s">
        <v>14</v>
      </c>
      <c r="C19" s="252"/>
      <c r="D19" s="59">
        <v>1235.77</v>
      </c>
      <c r="E19" s="265" t="s">
        <v>211</v>
      </c>
      <c r="F19" s="266"/>
      <c r="G19" s="266"/>
      <c r="H19" s="266"/>
      <c r="I19" s="266"/>
      <c r="J19" s="267"/>
    </row>
    <row r="20" spans="2:10" ht="12.75" customHeight="1">
      <c r="B20" s="252" t="s">
        <v>15</v>
      </c>
      <c r="C20" s="252"/>
      <c r="D20" s="59">
        <v>224.72</v>
      </c>
      <c r="E20" s="265" t="s">
        <v>212</v>
      </c>
      <c r="F20" s="266"/>
      <c r="G20" s="266"/>
      <c r="H20" s="266"/>
      <c r="I20" s="266"/>
      <c r="J20" s="267"/>
    </row>
    <row r="21" spans="2:10" ht="37.5" customHeight="1">
      <c r="B21" s="252" t="s">
        <v>16</v>
      </c>
      <c r="C21" s="252"/>
      <c r="D21" s="59">
        <v>546</v>
      </c>
      <c r="E21" s="265" t="s">
        <v>178</v>
      </c>
      <c r="F21" s="266"/>
      <c r="G21" s="266"/>
      <c r="H21" s="266"/>
      <c r="I21" s="266"/>
      <c r="J21" s="267"/>
    </row>
    <row r="22" spans="2:10" ht="60" customHeight="1">
      <c r="B22" s="252" t="s">
        <v>60</v>
      </c>
      <c r="C22" s="252"/>
      <c r="D22" s="59">
        <v>546</v>
      </c>
      <c r="E22" s="265" t="s">
        <v>178</v>
      </c>
      <c r="F22" s="266"/>
      <c r="G22" s="266"/>
      <c r="H22" s="266"/>
      <c r="I22" s="266"/>
      <c r="J22" s="267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disablePrompts="1"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75" t="s">
        <v>90</v>
      </c>
      <c r="C10" s="78" t="s">
        <v>91</v>
      </c>
      <c r="D10" s="80">
        <v>3452</v>
      </c>
      <c r="E10" s="81">
        <v>590</v>
      </c>
      <c r="F10" s="78">
        <v>152</v>
      </c>
      <c r="G10" s="78"/>
      <c r="H10" s="78">
        <v>5800</v>
      </c>
      <c r="I10" s="83">
        <v>6442</v>
      </c>
      <c r="J10" s="58">
        <f>SUM(H10:I10)</f>
        <v>12242</v>
      </c>
    </row>
    <row r="11" spans="1:13">
      <c r="B11" s="76"/>
      <c r="C11" s="79"/>
      <c r="D11" s="79"/>
      <c r="E11" s="82"/>
      <c r="F11" s="79"/>
      <c r="G11" s="79"/>
      <c r="H11" s="83"/>
      <c r="I11" s="83"/>
      <c r="J11" s="32">
        <f>SUM(H11:I11)</f>
        <v>0</v>
      </c>
    </row>
    <row r="12" spans="1:13">
      <c r="B12" s="76"/>
      <c r="C12" s="79"/>
      <c r="D12" s="79"/>
      <c r="E12" s="79"/>
      <c r="F12" s="79"/>
      <c r="G12" s="79"/>
      <c r="H12" s="83"/>
      <c r="I12" s="83"/>
      <c r="J12" s="32">
        <f>SUM(H12:I12)</f>
        <v>0</v>
      </c>
    </row>
    <row r="13" spans="1:13">
      <c r="B13" s="76"/>
      <c r="C13" s="79"/>
      <c r="D13" s="79"/>
      <c r="E13" s="79"/>
      <c r="F13" s="79"/>
      <c r="G13" s="79"/>
      <c r="H13" s="83"/>
      <c r="I13" s="83"/>
      <c r="J13" s="32">
        <f>SUM(H13:I13)</f>
        <v>0</v>
      </c>
    </row>
    <row r="14" spans="1:13">
      <c r="B14" s="77"/>
      <c r="C14" s="79"/>
      <c r="D14" s="79"/>
      <c r="E14" s="79"/>
      <c r="F14" s="79"/>
      <c r="G14" s="79"/>
      <c r="H14" s="83"/>
      <c r="I14" s="83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3452</v>
      </c>
      <c r="E15" s="37">
        <f t="shared" si="0"/>
        <v>590</v>
      </c>
      <c r="F15" s="37">
        <f t="shared" si="0"/>
        <v>152</v>
      </c>
      <c r="G15" s="37">
        <f t="shared" si="0"/>
        <v>0</v>
      </c>
      <c r="H15" s="37">
        <f t="shared" si="0"/>
        <v>5800</v>
      </c>
      <c r="I15" s="37">
        <f t="shared" si="0"/>
        <v>6442</v>
      </c>
      <c r="J15" s="37">
        <f t="shared" si="0"/>
        <v>12242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84">
        <v>1784.42</v>
      </c>
      <c r="E18" s="85" t="s">
        <v>92</v>
      </c>
      <c r="F18" s="85"/>
      <c r="G18" s="85"/>
      <c r="H18" s="85"/>
      <c r="I18" s="85"/>
      <c r="J18" s="85"/>
    </row>
    <row r="19" spans="2:10" ht="12.75" customHeight="1">
      <c r="B19" s="252" t="s">
        <v>14</v>
      </c>
      <c r="C19" s="252"/>
      <c r="D19" s="84">
        <v>1235.77</v>
      </c>
      <c r="E19" s="85" t="s">
        <v>93</v>
      </c>
      <c r="F19" s="85"/>
      <c r="G19" s="85"/>
      <c r="H19" s="85"/>
      <c r="I19" s="85"/>
      <c r="J19" s="85"/>
    </row>
    <row r="20" spans="2:10" ht="12.75" customHeight="1">
      <c r="B20" s="252" t="s">
        <v>15</v>
      </c>
      <c r="C20" s="252"/>
      <c r="D20" s="84">
        <v>373.11</v>
      </c>
      <c r="E20" s="85" t="s">
        <v>94</v>
      </c>
      <c r="F20" s="85"/>
      <c r="G20" s="85"/>
      <c r="H20" s="85"/>
      <c r="I20" s="85"/>
      <c r="J20" s="85"/>
    </row>
    <row r="21" spans="2:10" ht="37.5" customHeight="1">
      <c r="B21" s="252" t="s">
        <v>16</v>
      </c>
      <c r="C21" s="252"/>
      <c r="D21" s="84"/>
      <c r="E21" s="85"/>
      <c r="F21" s="85"/>
      <c r="G21" s="85"/>
      <c r="H21" s="85"/>
      <c r="I21" s="85"/>
      <c r="J21" s="85"/>
    </row>
    <row r="22" spans="2:10" ht="24">
      <c r="B22" s="252" t="s">
        <v>60</v>
      </c>
      <c r="C22" s="252"/>
      <c r="D22" s="84">
        <v>546</v>
      </c>
      <c r="E22" s="85" t="s">
        <v>95</v>
      </c>
      <c r="F22" s="85"/>
      <c r="G22" s="85"/>
      <c r="H22" s="85"/>
      <c r="I22" s="85"/>
      <c r="J22" s="8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0:B14" name="Dados dos TRTs_3_2"/>
    <protectedRange sqref="C10:C14" name="Dados dos TRTs_3_3"/>
    <protectedRange sqref="D11:D14" name="Dados dos TRTs_3_4"/>
    <protectedRange sqref="E10:E14" name="Dados dos TRTs_3_5"/>
    <protectedRange sqref="F10:F14" name="Dados dos TRTs_3_6"/>
    <protectedRange sqref="G10:G14" name="Dados dos TRTs_3_8"/>
    <protectedRange sqref="H10:H14" name="Dados dos TRTs_3_9"/>
    <protectedRange sqref="I10:I14" name="Dados dos TRTs_3_10"/>
    <protectedRange sqref="D18:D22" name="Dados dos TRTs_2"/>
    <protectedRange sqref="E18:J22" name="Dados dos TRTs_2_4"/>
  </protectedRanges>
  <mergeCells count="18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22:C22"/>
    <mergeCell ref="B19:C19"/>
    <mergeCell ref="B20:C20"/>
    <mergeCell ref="B21:C21"/>
    <mergeCell ref="B15:C15"/>
    <mergeCell ref="B16:J16"/>
    <mergeCell ref="B17:C17"/>
    <mergeCell ref="E17:J17"/>
    <mergeCell ref="B18:C1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122" t="s">
        <v>124</v>
      </c>
      <c r="C10" s="123" t="s">
        <v>125</v>
      </c>
      <c r="D10" s="124">
        <v>2425</v>
      </c>
      <c r="E10" s="125">
        <v>374</v>
      </c>
      <c r="F10" s="123">
        <v>59</v>
      </c>
      <c r="G10" s="123">
        <v>78</v>
      </c>
      <c r="H10" s="123">
        <v>4046</v>
      </c>
      <c r="I10" s="126">
        <v>5053</v>
      </c>
      <c r="J10" s="58">
        <f>SUM(H10:I10)</f>
        <v>9099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2425</v>
      </c>
      <c r="E15" s="37">
        <f t="shared" si="0"/>
        <v>374</v>
      </c>
      <c r="F15" s="37">
        <f t="shared" si="0"/>
        <v>59</v>
      </c>
      <c r="G15" s="37">
        <f t="shared" si="0"/>
        <v>78</v>
      </c>
      <c r="H15" s="37">
        <f t="shared" si="0"/>
        <v>4046</v>
      </c>
      <c r="I15" s="37">
        <f t="shared" si="0"/>
        <v>5053</v>
      </c>
      <c r="J15" s="37">
        <f t="shared" si="0"/>
        <v>9099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30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127">
        <v>1460.4</v>
      </c>
      <c r="E18" s="268" t="s">
        <v>126</v>
      </c>
      <c r="F18" s="269"/>
      <c r="G18" s="269"/>
      <c r="H18" s="269"/>
      <c r="I18" s="269"/>
      <c r="J18" s="270"/>
    </row>
    <row r="19" spans="2:10" ht="12.75" customHeight="1">
      <c r="B19" s="252" t="s">
        <v>14</v>
      </c>
      <c r="C19" s="252"/>
      <c r="D19" s="127">
        <v>1235.77</v>
      </c>
      <c r="E19" s="268" t="s">
        <v>126</v>
      </c>
      <c r="F19" s="269"/>
      <c r="G19" s="269"/>
      <c r="H19" s="269"/>
      <c r="I19" s="269"/>
      <c r="J19" s="270"/>
    </row>
    <row r="20" spans="2:10" ht="12.75" customHeight="1">
      <c r="B20" s="252" t="s">
        <v>15</v>
      </c>
      <c r="C20" s="252"/>
      <c r="D20" s="127">
        <v>302.17</v>
      </c>
      <c r="E20" s="268" t="s">
        <v>127</v>
      </c>
      <c r="F20" s="269"/>
      <c r="G20" s="269"/>
      <c r="H20" s="269"/>
      <c r="I20" s="269"/>
      <c r="J20" s="270"/>
    </row>
    <row r="21" spans="2:10" ht="16.5" customHeight="1">
      <c r="B21" s="252" t="s">
        <v>16</v>
      </c>
      <c r="C21" s="252"/>
      <c r="D21" s="127" t="s">
        <v>128</v>
      </c>
      <c r="E21" s="268" t="s">
        <v>129</v>
      </c>
      <c r="F21" s="269"/>
      <c r="G21" s="269"/>
      <c r="H21" s="269"/>
      <c r="I21" s="269"/>
      <c r="J21" s="270"/>
    </row>
    <row r="22" spans="2:10" ht="15">
      <c r="B22" s="252" t="s">
        <v>60</v>
      </c>
      <c r="C22" s="252"/>
      <c r="D22" s="127">
        <v>546</v>
      </c>
      <c r="E22" s="268" t="s">
        <v>130</v>
      </c>
      <c r="F22" s="269"/>
      <c r="G22" s="269"/>
      <c r="H22" s="269"/>
      <c r="I22" s="269"/>
      <c r="J22" s="270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256" t="s">
        <v>63</v>
      </c>
      <c r="D3" s="256"/>
      <c r="E3" s="256"/>
      <c r="F3" s="256"/>
      <c r="G3" s="256"/>
      <c r="H3" s="256"/>
      <c r="I3" s="256"/>
    </row>
    <row r="4" spans="1:13" ht="15">
      <c r="B4" s="47" t="s">
        <v>55</v>
      </c>
      <c r="C4" s="48"/>
      <c r="D4" s="49">
        <v>46022</v>
      </c>
      <c r="E4" s="50"/>
      <c r="F4" s="50"/>
      <c r="G4" s="51"/>
      <c r="H4" s="51"/>
      <c r="I4" s="52"/>
    </row>
    <row r="5" spans="1:13">
      <c r="A5" s="257" t="s">
        <v>1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254" t="s">
        <v>2</v>
      </c>
      <c r="C7" s="254"/>
      <c r="D7" s="254" t="s">
        <v>3</v>
      </c>
      <c r="E7" s="254"/>
      <c r="F7" s="254"/>
      <c r="G7" s="254"/>
      <c r="H7" s="254"/>
      <c r="I7" s="254"/>
      <c r="J7" s="254"/>
    </row>
    <row r="8" spans="1:13" ht="12.75" customHeight="1">
      <c r="B8" s="254"/>
      <c r="C8" s="254"/>
      <c r="D8" s="254" t="s">
        <v>4</v>
      </c>
      <c r="E8" s="254" t="s">
        <v>5</v>
      </c>
      <c r="F8" s="254" t="s">
        <v>6</v>
      </c>
      <c r="G8" s="254" t="s">
        <v>7</v>
      </c>
      <c r="H8" s="254" t="s">
        <v>8</v>
      </c>
      <c r="I8" s="254"/>
      <c r="J8" s="254"/>
    </row>
    <row r="9" spans="1:13">
      <c r="B9" s="60" t="s">
        <v>9</v>
      </c>
      <c r="C9" s="60" t="s">
        <v>10</v>
      </c>
      <c r="D9" s="254"/>
      <c r="E9" s="254"/>
      <c r="F9" s="254"/>
      <c r="G9" s="254"/>
      <c r="H9" s="60" t="s">
        <v>11</v>
      </c>
      <c r="I9" s="60" t="s">
        <v>12</v>
      </c>
      <c r="J9" s="60" t="s">
        <v>0</v>
      </c>
    </row>
    <row r="10" spans="1:13">
      <c r="B10" s="208" t="s">
        <v>201</v>
      </c>
      <c r="C10" s="209" t="s">
        <v>202</v>
      </c>
      <c r="D10" s="210">
        <v>1951</v>
      </c>
      <c r="E10" s="211">
        <v>351</v>
      </c>
      <c r="F10" s="209">
        <v>46</v>
      </c>
      <c r="G10" s="209">
        <v>890</v>
      </c>
      <c r="H10" s="209">
        <v>3105</v>
      </c>
      <c r="I10" s="212">
        <v>3357</v>
      </c>
      <c r="J10" s="58">
        <f>SUM(H10:I10)</f>
        <v>6462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254" t="s">
        <v>0</v>
      </c>
      <c r="C15" s="254"/>
      <c r="D15" s="37">
        <f t="shared" ref="D15:J15" si="0">SUM(D10:D14)</f>
        <v>1951</v>
      </c>
      <c r="E15" s="37">
        <f t="shared" si="0"/>
        <v>351</v>
      </c>
      <c r="F15" s="37">
        <f t="shared" si="0"/>
        <v>46</v>
      </c>
      <c r="G15" s="37">
        <f t="shared" si="0"/>
        <v>890</v>
      </c>
      <c r="H15" s="37">
        <f t="shared" si="0"/>
        <v>3105</v>
      </c>
      <c r="I15" s="37">
        <f t="shared" si="0"/>
        <v>3357</v>
      </c>
      <c r="J15" s="37">
        <f t="shared" si="0"/>
        <v>6462</v>
      </c>
    </row>
    <row r="16" spans="1:13">
      <c r="B16" s="255" t="s">
        <v>56</v>
      </c>
      <c r="C16" s="255"/>
      <c r="D16" s="255"/>
      <c r="E16" s="255"/>
      <c r="F16" s="255"/>
      <c r="G16" s="255"/>
      <c r="H16" s="255"/>
      <c r="I16" s="255"/>
      <c r="J16" s="255"/>
    </row>
    <row r="17" spans="2:10" ht="12.75" customHeight="1">
      <c r="B17" s="254" t="s">
        <v>57</v>
      </c>
      <c r="C17" s="254"/>
      <c r="D17" s="60" t="s">
        <v>58</v>
      </c>
      <c r="E17" s="254" t="s">
        <v>59</v>
      </c>
      <c r="F17" s="254"/>
      <c r="G17" s="254"/>
      <c r="H17" s="254"/>
      <c r="I17" s="254"/>
      <c r="J17" s="254"/>
    </row>
    <row r="18" spans="2:10" ht="12.75" customHeight="1">
      <c r="B18" s="252" t="s">
        <v>13</v>
      </c>
      <c r="C18" s="252"/>
      <c r="D18" s="213">
        <v>1784.42</v>
      </c>
      <c r="E18" s="271" t="s">
        <v>203</v>
      </c>
      <c r="F18" s="272"/>
      <c r="G18" s="272"/>
      <c r="H18" s="272"/>
      <c r="I18" s="272"/>
      <c r="J18" s="273"/>
    </row>
    <row r="19" spans="2:10" ht="12.75" customHeight="1">
      <c r="B19" s="252" t="s">
        <v>14</v>
      </c>
      <c r="C19" s="252"/>
      <c r="D19" s="213">
        <v>1235.77</v>
      </c>
      <c r="E19" s="271" t="s">
        <v>204</v>
      </c>
      <c r="F19" s="272"/>
      <c r="G19" s="272"/>
      <c r="H19" s="272"/>
      <c r="I19" s="272"/>
      <c r="J19" s="273"/>
    </row>
    <row r="20" spans="2:10" ht="12.75" customHeight="1">
      <c r="B20" s="252" t="s">
        <v>15</v>
      </c>
      <c r="C20" s="252"/>
      <c r="D20" s="213">
        <v>583.02</v>
      </c>
      <c r="E20" s="271" t="s">
        <v>205</v>
      </c>
      <c r="F20" s="272"/>
      <c r="G20" s="272"/>
      <c r="H20" s="272"/>
      <c r="I20" s="272"/>
      <c r="J20" s="273"/>
    </row>
    <row r="21" spans="2:10" ht="37.5" customHeight="1">
      <c r="B21" s="252" t="s">
        <v>16</v>
      </c>
      <c r="C21" s="252"/>
      <c r="D21" s="213">
        <v>174.83</v>
      </c>
      <c r="E21" s="271" t="s">
        <v>206</v>
      </c>
      <c r="F21" s="272"/>
      <c r="G21" s="272"/>
      <c r="H21" s="272"/>
      <c r="I21" s="272"/>
      <c r="J21" s="273"/>
    </row>
    <row r="22" spans="2:10" ht="15">
      <c r="B22" s="252" t="s">
        <v>60</v>
      </c>
      <c r="C22" s="252"/>
      <c r="D22" s="213">
        <v>546</v>
      </c>
      <c r="E22" s="271" t="s">
        <v>207</v>
      </c>
      <c r="F22" s="272"/>
      <c r="G22" s="272"/>
      <c r="H22" s="272"/>
      <c r="I22" s="272"/>
      <c r="J22" s="27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B19:C19"/>
    <mergeCell ref="B20:C20"/>
    <mergeCell ref="B21:C21"/>
    <mergeCell ref="E19:J19"/>
    <mergeCell ref="E20:J20"/>
    <mergeCell ref="E21:J21"/>
    <mergeCell ref="E22:J22"/>
  </mergeCells>
  <dataValidations disablePrompts="1"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2026-01-26T19:59:27Z</dcterms:modified>
</cp:coreProperties>
</file>